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8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3" i="1" l="1"/>
  <c r="I125" i="1"/>
  <c r="I127" i="1"/>
  <c r="I129" i="1"/>
  <c r="I131" i="1"/>
  <c r="I133" i="1"/>
  <c r="I135" i="1"/>
  <c r="I137" i="1"/>
  <c r="I139" i="1"/>
  <c r="I141" i="1"/>
  <c r="I100" i="1"/>
  <c r="I102" i="1"/>
  <c r="I104" i="1"/>
  <c r="I106" i="1"/>
  <c r="I108" i="1"/>
  <c r="I110" i="1"/>
  <c r="I112" i="1"/>
  <c r="I114" i="1"/>
  <c r="I116" i="1"/>
  <c r="I118" i="1"/>
  <c r="I79" i="1"/>
  <c r="I81" i="1"/>
  <c r="I83" i="1"/>
  <c r="I85" i="1"/>
  <c r="I87" i="1"/>
  <c r="I89" i="1"/>
  <c r="I91" i="1"/>
  <c r="I93" i="1"/>
  <c r="I95" i="1"/>
  <c r="I60" i="1"/>
  <c r="I62" i="1"/>
  <c r="I64" i="1"/>
  <c r="I66" i="1"/>
  <c r="I68" i="1"/>
  <c r="I70" i="1"/>
  <c r="I72" i="1"/>
  <c r="I74" i="1"/>
  <c r="I45" i="1"/>
  <c r="I47" i="1"/>
  <c r="I49" i="1"/>
  <c r="I51" i="1"/>
  <c r="I53" i="1"/>
  <c r="I55" i="1"/>
  <c r="I32" i="1"/>
  <c r="I34" i="1"/>
  <c r="I36" i="1"/>
  <c r="I38" i="1"/>
  <c r="I40" i="1"/>
  <c r="I19" i="1"/>
  <c r="I21" i="1"/>
  <c r="I23" i="1"/>
  <c r="I25" i="1"/>
  <c r="I27" i="1"/>
  <c r="I121" i="1"/>
  <c r="I98" i="1"/>
  <c r="I77" i="1"/>
  <c r="I58" i="1"/>
  <c r="I43" i="1"/>
  <c r="I30" i="1"/>
  <c r="I17" i="1"/>
  <c r="I6" i="1"/>
  <c r="I8" i="1"/>
  <c r="I10" i="1"/>
  <c r="I12" i="1"/>
  <c r="I14" i="1"/>
  <c r="I5" i="1"/>
  <c r="I143" i="1" l="1"/>
  <c r="I145" i="1" s="1"/>
</calcChain>
</file>

<file path=xl/sharedStrings.xml><?xml version="1.0" encoding="utf-8"?>
<sst xmlns="http://schemas.openxmlformats.org/spreadsheetml/2006/main" count="386" uniqueCount="164">
  <si>
    <t>Osnovna škola dr. Franjo Tuđman</t>
  </si>
  <si>
    <t>Kat. Br.</t>
  </si>
  <si>
    <t>Naziv udžbenika</t>
  </si>
  <si>
    <t>Autor(i)</t>
  </si>
  <si>
    <t>Vrsta izdanja</t>
  </si>
  <si>
    <t>Nakladnik</t>
  </si>
  <si>
    <t>Razred</t>
  </si>
  <si>
    <t xml:space="preserve">Osnovna škola - redovni program - 1. razred osnovne škole </t>
  </si>
  <si>
    <t xml:space="preserve">HRVATSKI JEZIK </t>
  </si>
  <si>
    <t>Vesna Budinski, Marina Diković, Gordana Ivančić, Saša Veronek Germadnik</t>
  </si>
  <si>
    <t>radna bilježnica</t>
  </si>
  <si>
    <t>1. razred osnovne škole</t>
  </si>
  <si>
    <t xml:space="preserve">ENGLESKI JEZIK </t>
  </si>
  <si>
    <t>ŠK</t>
  </si>
  <si>
    <t xml:space="preserve">MATEMATIKA </t>
  </si>
  <si>
    <t xml:space="preserve">PRIRODA I DRUŠTVO </t>
  </si>
  <si>
    <t>Sanja Škreblin, Sanja Basta, Nataša Svoboda Arnautov</t>
  </si>
  <si>
    <t xml:space="preserve">VJERONAUK - IZBORNI PREDMET </t>
  </si>
  <si>
    <t>Josip Jakšić, Karolina Manda Mićanović</t>
  </si>
  <si>
    <t>GK</t>
  </si>
  <si>
    <t xml:space="preserve">Osnovna škola - redovni program - 2. razred osnovne škole </t>
  </si>
  <si>
    <t>Biserka Džeba, Maja Mardešić</t>
  </si>
  <si>
    <t>2. razred osnovne škole</t>
  </si>
  <si>
    <t>DIP IN 2 : radna bilježnica za engleski jezik u drugom razredu osnovne škole - 2. godina učenja</t>
  </si>
  <si>
    <t>NOVE MATEMATIČKE PRIČE 2 : radna bilježnica iz matematike za drugi razred osnovne škole</t>
  </si>
  <si>
    <t>Sanja Polak, Darko Cindrić, Sanja Duvnjak</t>
  </si>
  <si>
    <t>POGLED U SVIJET 2 : radna bilježnica iz prirode i društva za drugi razred osnovne škole</t>
  </si>
  <si>
    <t>RASTIMO U ZAHVALNOSTI : radna bilježnica za katolički vjeronauk drugoga razreda osnovne škole</t>
  </si>
  <si>
    <t xml:space="preserve">HRVATSKI JEZIK - JEZIK I JEZIČNO IZRAŽAVANJE </t>
  </si>
  <si>
    <t>PRIČA O JEZIKU 2 : radna bilježnica iz hrvatskoga jezika za drugi razred osnovne škole</t>
  </si>
  <si>
    <t xml:space="preserve">Osnovna škola - redovni program - 3. razred osnovne škole </t>
  </si>
  <si>
    <t>DIP IN 3 : radna bilježnica za engleski jezik u trećem razredu osnovne škole - 3. godina učenja</t>
  </si>
  <si>
    <t>Maja Mardešić</t>
  </si>
  <si>
    <t>3. razred osnovne škole</t>
  </si>
  <si>
    <t>NOVE MATEMATIČKE PRIČE 3 : radna bilježnica iz matematike za treći razred osnovne škole</t>
  </si>
  <si>
    <t>Danijela Janda Abbaci, Ksenija Ćosić, Nada Hižak, Edita Sudar</t>
  </si>
  <si>
    <t>POGLED U SVIJET 3 : radna bilježnica iz prirode i društva za treći razred osnovne škole</t>
  </si>
  <si>
    <t>Ivica Pažin, Ante Pavlović i drugi</t>
  </si>
  <si>
    <t>KS</t>
  </si>
  <si>
    <t>ZA STOLOM LJUBAVI I POMIRENJA : radna bilježnica za katolički vjeronauk trećega razreda osnovne škole</t>
  </si>
  <si>
    <t>Vesna Budinski, Suzana Delić, Marina Diković, Gordana Ivančić, Martina Kolar Billege</t>
  </si>
  <si>
    <t>PRIČA O JEZIKU 3 : radna bilježnica iz hrvatskoga jezika za treći razred osnovne škole</t>
  </si>
  <si>
    <t xml:space="preserve">Osnovna škola - redovni program - 4. razred osnovne škole </t>
  </si>
  <si>
    <t>NOVE MATEMATIČKE PRIČE 4 : radna bilježnica iz matematike za četvrti razred osnovne škole</t>
  </si>
  <si>
    <t>4. razred osnovne škole</t>
  </si>
  <si>
    <t>POGLED U SVIJET 4 : radna bilježnica iz prirode i društva za četvrti razred osnovne škole</t>
  </si>
  <si>
    <t>NA PUTU VJERE : radna bilježnica za katolički vjeronauk četvrtoga razreda osnovne škole</t>
  </si>
  <si>
    <t>Ivica Pažin, Ante Pavlović</t>
  </si>
  <si>
    <t>Vesna Budinski, Marina Diković, Gordana Ivančić, Martina Kolar Billege</t>
  </si>
  <si>
    <t>PRIČA O JEZIKU 4 : radna bilježnica iz hrvatskoga jezika za četvrti razred osnovne škole</t>
  </si>
  <si>
    <t xml:space="preserve">ENGLESKI JEZIK - IV. GODINA UČENJA, I. STRANI JEZIK </t>
  </si>
  <si>
    <t>Suzana Ban, Dubravka Blažić</t>
  </si>
  <si>
    <t>DIP IN 4 : radna bilježnica za engleski jezik u četvrtom razredu osnovne škole - 4. godina učenja</t>
  </si>
  <si>
    <t xml:space="preserve">NJEMAČKI JEZIK - I. GODINA UČENJA, II. STRANI JEZIK </t>
  </si>
  <si>
    <t>LERNEN, SINGEN, SPIELEN 1 : radna bilježnica iz njemačkog jezika za 4. razred osnovne škole (1. godina učenja)</t>
  </si>
  <si>
    <t>Vlada Jagatić, Gordana Matolek Veselić</t>
  </si>
  <si>
    <t>ALFA</t>
  </si>
  <si>
    <t>LJEVAK</t>
  </si>
  <si>
    <t>Ružica Razum i autorski tim</t>
  </si>
  <si>
    <t xml:space="preserve">PRIRODA </t>
  </si>
  <si>
    <t xml:space="preserve">GEOGRAFIJA </t>
  </si>
  <si>
    <t>Milan Ilić, Danijel Orešić</t>
  </si>
  <si>
    <t xml:space="preserve">POVIJEST </t>
  </si>
  <si>
    <t xml:space="preserve">TEHNIČKA KULTURA </t>
  </si>
  <si>
    <t>Martin Olujić, Ivan Sunko, Katica Mikulaj Ovčarić, Sanja Vidović, Ivo Crnoja</t>
  </si>
  <si>
    <t>radni materijal</t>
  </si>
  <si>
    <t xml:space="preserve">INFORMATIKA - IZBORNI PREDMET </t>
  </si>
  <si>
    <t xml:space="preserve">Osnovna škola - redovni program - 6. razred osnovne škole </t>
  </si>
  <si>
    <t>6. razred osnovne škole</t>
  </si>
  <si>
    <t>POZVANI NA SLOBODU : radna bilježnica za katolički vjeronauk šestoga razreda osnovne škole</t>
  </si>
  <si>
    <t>Mirjana Jukić, Slavica Kovač</t>
  </si>
  <si>
    <t>HRVATSKA KRIJESNICA 6 : radna bilježnica za 6. razred osnovne škole</t>
  </si>
  <si>
    <t>PRIRODA 6 : radna bilježnica za prirodu u šestom razredu osnovne škole</t>
  </si>
  <si>
    <t>Damir Bendelja, Edina Operta, Renata Roščak, Helena Valečić</t>
  </si>
  <si>
    <t>GEOGRAFIJA SVIJETA 6</t>
  </si>
  <si>
    <t>Lidija Borko, Tomislav Štancl</t>
  </si>
  <si>
    <t>POVIJEST 6 : radna bilježnica za 6. razred osnovne škole</t>
  </si>
  <si>
    <t>Ante Birin, Tomislav Šarlija</t>
  </si>
  <si>
    <t>TEHNIČKA KULTURA 6 : radni materijal za izvođenje vježbi i praktičnog rada za 6. razred osnovne škole</t>
  </si>
  <si>
    <t>Magdalena Babić, Zoran Dimovski, Fredi Glavan, Stanko Leko, Mario Stančić, Branko Vejnović</t>
  </si>
  <si>
    <t>MOJ PORTAL 3.0, 6 : radna bilježnica za informatiku u šestom razredu osnovne škole</t>
  </si>
  <si>
    <t xml:space="preserve">ENGLESKI JEZIK - VI. GODINA UČENJA, I. STRANI JEZIK </t>
  </si>
  <si>
    <t>DIP IN 6 : radna bilježnica za engleski jezik u šestom razredu osnovne škole - 6. godina učenja</t>
  </si>
  <si>
    <t xml:space="preserve">NJEMAČKI JEZIK - III. GODINA UČENJA, II. STRANI JEZIK </t>
  </si>
  <si>
    <t>Damir Velički, Blaženka Filipan-Žignić</t>
  </si>
  <si>
    <t>LERNEN UND SPIELEN 3 : radna bilježnica iz njemačkoga jezika za 6. razred osnovne škole (3. godina učenja)</t>
  </si>
  <si>
    <t xml:space="preserve">Osnovna škola - redovni program - 7. razred osnovne škole </t>
  </si>
  <si>
    <t>7. razred osnovne škole</t>
  </si>
  <si>
    <t>HRVATSKA KRIJESNICA 7 : radna bilježnica za 7. razred osnovne škole</t>
  </si>
  <si>
    <t>Marijana Bašić, Mirjana Jukić, Slavica Kovač</t>
  </si>
  <si>
    <t>GEA 3 : radna bilježnica za geografiju u sedmom razredu osnovne škole</t>
  </si>
  <si>
    <t>POVIJEST 7 : radna bilježnica za 7. razred osnovne škole</t>
  </si>
  <si>
    <t>Stjepan Bekavac, Darko Finek</t>
  </si>
  <si>
    <t>TEHNIČKA KULTURA 7 : radni materijal za izvođenje vježbi i praktičnog rada za 7. razred osnovne škole</t>
  </si>
  <si>
    <t>Martin Olujić, Ivan Sunko, Nikola Kravarušić, Katica Mikulaj Ovčarić, Ivo Crnoja</t>
  </si>
  <si>
    <t>Magdalena Babić, Zoran Dimovski, Fredi Glavan, Mario Stančić, Branko Vejnović</t>
  </si>
  <si>
    <t>MOJ PORTAL 3.0, 7 : radna bilježnica za informatiku u sedmom razredu osnovne škole</t>
  </si>
  <si>
    <t xml:space="preserve">ENGLESKI JEZIK - VII. GODINA UČENJA, I. STRANI JEZIK </t>
  </si>
  <si>
    <t>DIP IN 7 : radna bilježnica za engleski jezik u sedmom razredu osnovne škole - 7. godina učenja</t>
  </si>
  <si>
    <t>Višnja Anić, Božica Pavlinek</t>
  </si>
  <si>
    <t xml:space="preserve">NJEMAČKI JEZIK - IV. GODINA UČENJA, II. STRANI JEZIK </t>
  </si>
  <si>
    <t>Ivana Vajda, Karin Nigl</t>
  </si>
  <si>
    <t>LERNEN UND SPIELEN 4 : radna bilježnica iz njemačkoga jezika za 7. razred osnovne škole (4. godina učenja)</t>
  </si>
  <si>
    <t xml:space="preserve">BIOLOGIJA </t>
  </si>
  <si>
    <t xml:space="preserve">FIZIKA </t>
  </si>
  <si>
    <t>OTKRIVAMO FIZIKU 7 : radna bilježnica za fiziku u sedmom razredu osnovne škole</t>
  </si>
  <si>
    <t>Branka Mikuličić, Ivica Buljan, Dubravka Despoja</t>
  </si>
  <si>
    <t xml:space="preserve">KEMIJA </t>
  </si>
  <si>
    <t>KEMIJA 7 : radna bilježnica za kemiju u sedmom razredu osnovne škole</t>
  </si>
  <si>
    <t>Sanja Lukić, Marijan Varga, Ivana Dujmović, Nataša Trenčevska, Ljiljana Crnko Kovač</t>
  </si>
  <si>
    <t xml:space="preserve">Osnovna škola - redovni program - 8. razred osnovne škole </t>
  </si>
  <si>
    <t>8. razred osnovne škole</t>
  </si>
  <si>
    <t>HRVATSKA KRIJESNICA 8 : radna bilježnica za 8. razred osnovne škole</t>
  </si>
  <si>
    <t>Marijana Bašić, Mirjana Jukić, Meri Juričev Dumpavlov, Slavica Kovač</t>
  </si>
  <si>
    <t>Božica Curić, Zoran Curić</t>
  </si>
  <si>
    <t>GEOGRAFIJA HRVATSKE 8 : radna bilježnica iz geografije za 8. razred osnovne škole</t>
  </si>
  <si>
    <t>Stjepan Bekavac, Mario Jareb</t>
  </si>
  <si>
    <t>POVIJEST 8 : radna bilježnica za 8. razred osnovne škole</t>
  </si>
  <si>
    <t>TEHNIČKA KULTURA 8 : radni materijal za izvođenje vježbi i praktičnog rada za 8. razred osnovne škole</t>
  </si>
  <si>
    <t>Aleksandar Rosić, Ivan Sunko, Kristijan Ovčarić, Damir Ereš, Ivo Crnoja</t>
  </si>
  <si>
    <t>MOJ PORTAL 3.0, 8 : radna bilježnica za informatiku u osmom razredu osnovne škole</t>
  </si>
  <si>
    <t>BIOLOGIJA 8 : radna bilježnica za biologiju u osmom razredu osnovne škole</t>
  </si>
  <si>
    <t>Damir Bendelja, Đurđica Culjak, Žaklin Lukša, Edina Operta, Emica Orešković, Renata Roščak</t>
  </si>
  <si>
    <t>OTKRIVAMO FIZIKU 8 : radna bilježnica za fiziku u osmom razredu osnovne škole</t>
  </si>
  <si>
    <t>KEMIJA 8 : radna bilježnica za kemiju u osmom razredu osnovne škole</t>
  </si>
  <si>
    <t>Sanja Lukić, Marijan Varga, Sandra Krmpotić - Gržančić, Tamara Banović</t>
  </si>
  <si>
    <t xml:space="preserve">ENGLESKI JEZIK - VIII. GODINA UČENJA, I. STRANI JEZIK </t>
  </si>
  <si>
    <t>Olinka Breka</t>
  </si>
  <si>
    <t>DIP IN 8 : radna bilježnica za engleski jezik u osmom razredu osnovne škole - 8. godina učenja</t>
  </si>
  <si>
    <t xml:space="preserve">NJEMAČKI JEZIK - V. GODINA UČENJA, II. STRANI JEZIK </t>
  </si>
  <si>
    <t>LERNEN UND SPIELEN 5 : radna bilježnica iz njemačkoga jezika za 8. razred osnovne škole (5. godina učenja)</t>
  </si>
  <si>
    <t xml:space="preserve">Osnovna škola - redovni program - 5. razred osnovne škole </t>
  </si>
  <si>
    <t>SMILES 1 New Edition - Radna bilježnica iz engleskog jezika za 1.razred osnovne škole, 1. godina učenja</t>
  </si>
  <si>
    <t>ČITAM I PIŠEM 1 - Radna bilježnica iz hrvatskoga jezika za prvi razred osnovne škole</t>
  </si>
  <si>
    <t xml:space="preserve">ALFA </t>
  </si>
  <si>
    <t>ŠKRINJICA SLOVA I RIJEČI 1 - Radna bilježnica iz hrvatskoga jezika za prvi razred osnovne škole</t>
  </si>
  <si>
    <t>PRIRODA, DRUŠTVO I JA 1 - Radna bilježnica iz prirode i društva za prvi razred osnovne škole</t>
  </si>
  <si>
    <t>U BOŽJOJ LJUBAVI, radna bilježnica</t>
  </si>
  <si>
    <t>LIKOVNA MAPA</t>
  </si>
  <si>
    <t>5. razred osnovne škole</t>
  </si>
  <si>
    <t>RIGHT ON! 1 - Radna bilježnica iz engleskog jezika za 5.razred osnovne škole, 5. godina učenja</t>
  </si>
  <si>
    <t xml:space="preserve">ENGLESKI JEZIK - V. GODINA UČENJA, I. STRANI JEZIK </t>
  </si>
  <si>
    <t>PLAVI PLANET 1, radna bilježnica</t>
  </si>
  <si>
    <t>HRVATSKA KRIJESNICA 5, Radna bilježnica za jezik, komunikaciju i književnost za V. razred osnovne škole</t>
  </si>
  <si>
    <t xml:space="preserve">INFORMATIKA </t>
  </si>
  <si>
    <t>#mojportal5, radna bilježnica za informatiku</t>
  </si>
  <si>
    <t>Tehnička kultura 5, radni materijal</t>
  </si>
  <si>
    <t xml:space="preserve">NJEMAČKI JEZIK - II. GODINA UČENJA, II. STRANI JEZIK </t>
  </si>
  <si>
    <t>LERNEN, SINGEN, SPIELEN 2 - Radna bilježnica iz njemačkoga jezika za peti razred osnovne škole</t>
  </si>
  <si>
    <t>POVIJEST 5 - Radna bilježnica za peti razred osnovne škole</t>
  </si>
  <si>
    <t>PRIRODA 5, radna bilježnica</t>
  </si>
  <si>
    <t>PROFIL-KLETT</t>
  </si>
  <si>
    <t>PROFIL -KLETT</t>
  </si>
  <si>
    <t>UMJETNOST I JA, likovna mapa s kolaž papirom (ŠK, za 5. i 6. rz.)</t>
  </si>
  <si>
    <t>LIKOVNI MOZAIK, likovna mapa s kolažem uz udžbenik (ALFA, 1. i 2. rz.)</t>
  </si>
  <si>
    <t>LIKOVNI MOZAIK, likovna mapa s kolažem uz udžbenik (ALFA, 3. i 4. rz.)</t>
  </si>
  <si>
    <t>UMJETNOST I JA, likovna mapa s kolaž papirom (ŠK, za 7. i 8. rz.)</t>
  </si>
  <si>
    <t>PROFIL KLETT</t>
  </si>
  <si>
    <t>BIOLOGIJA 7</t>
  </si>
  <si>
    <t>Ukupno</t>
  </si>
  <si>
    <t>PDV</t>
  </si>
  <si>
    <t>Sveukupno</t>
  </si>
  <si>
    <t>Cijena bez PDV</t>
  </si>
  <si>
    <t>Količina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</si>
</sst>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5"/>
      <color indexed="8"/>
      <name val="Calibri"/>
    </font>
    <font>
      <b/>
      <sz val="12"/>
      <color indexed="8"/>
      <name val="Calibri"/>
    </font>
    <font>
      <sz val="11"/>
      <color indexed="8"/>
      <name val="Calibri"/>
      <family val="2"/>
      <charset val="238"/>
    </font>
    <font>
      <b/>
      <sz val="9"/>
      <color rgb="FF121212"/>
      <name val="Arial"/>
      <family val="2"/>
      <charset val="238"/>
    </font>
    <font>
      <sz val="9"/>
      <color rgb="FF231F20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2" fillId="2" borderId="0" xfId="0" applyFont="1" applyFill="1" applyProtection="1"/>
    <xf numFmtId="0" fontId="0" fillId="0" borderId="0" xfId="0" applyFill="1" applyProtection="1"/>
    <xf numFmtId="0" fontId="0" fillId="0" borderId="0" xfId="0" applyFill="1" applyProtection="1"/>
    <xf numFmtId="0" fontId="4" fillId="0" borderId="0" xfId="0" applyFont="1"/>
    <xf numFmtId="0" fontId="5" fillId="0" borderId="0" xfId="0" applyFont="1"/>
    <xf numFmtId="0" fontId="2" fillId="0" borderId="0" xfId="0" applyFont="1" applyFill="1" applyProtection="1"/>
    <xf numFmtId="0" fontId="2" fillId="3" borderId="0" xfId="0" applyFont="1" applyFill="1" applyProtection="1"/>
    <xf numFmtId="0" fontId="0" fillId="2" borderId="0" xfId="0" applyFill="1" applyProtection="1"/>
    <xf numFmtId="0" fontId="2" fillId="3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6" fillId="0" borderId="0" xfId="0" applyFont="1" applyFill="1" applyProtection="1"/>
    <xf numFmtId="0" fontId="2" fillId="0" borderId="0" xfId="0" applyFont="1" applyFill="1" applyProtection="1"/>
    <xf numFmtId="0" fontId="2" fillId="3" borderId="0" xfId="0" applyFont="1" applyFill="1" applyProtection="1"/>
    <xf numFmtId="0" fontId="7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/>
    </xf>
    <xf numFmtId="0" fontId="1" fillId="2" borderId="0" xfId="0" applyFont="1" applyFill="1" applyProtection="1"/>
    <xf numFmtId="0" fontId="0" fillId="2" borderId="0" xfId="0" applyFill="1" applyProtection="1"/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abSelected="1" topLeftCell="A112" workbookViewId="0">
      <selection activeCell="G56" sqref="G56"/>
    </sheetView>
  </sheetViews>
  <sheetFormatPr defaultRowHeight="15" x14ac:dyDescent="0.25"/>
  <cols>
    <col min="1" max="1" width="11" bestFit="1" customWidth="1"/>
    <col min="3" max="3" width="11.140625" customWidth="1"/>
    <col min="4" max="4" width="15.5703125" customWidth="1"/>
    <col min="6" max="6" width="12" customWidth="1"/>
    <col min="7" max="7" width="9.7109375" customWidth="1"/>
    <col min="8" max="8" width="11.140625" customWidth="1"/>
    <col min="9" max="9" width="10.5703125" customWidth="1"/>
  </cols>
  <sheetData>
    <row r="1" spans="1:9" ht="19.5" x14ac:dyDescent="0.3">
      <c r="A1" s="16" t="s">
        <v>0</v>
      </c>
      <c r="B1" s="16"/>
      <c r="C1" s="16"/>
      <c r="D1" s="16"/>
      <c r="E1" s="17"/>
      <c r="F1" s="17"/>
      <c r="G1" s="8"/>
      <c r="H1" s="14" t="s">
        <v>162</v>
      </c>
      <c r="I1" s="15" t="s">
        <v>159</v>
      </c>
    </row>
    <row r="2" spans="1:9" ht="15.7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0" t="s">
        <v>163</v>
      </c>
      <c r="H2" s="14"/>
      <c r="I2" s="15"/>
    </row>
    <row r="3" spans="1:9" ht="15.75" x14ac:dyDescent="0.25">
      <c r="A3" s="13" t="s">
        <v>7</v>
      </c>
      <c r="B3" s="13"/>
      <c r="C3" s="13"/>
      <c r="D3" s="13"/>
      <c r="E3" s="13"/>
      <c r="F3" s="13"/>
      <c r="G3" s="7"/>
      <c r="H3" s="9"/>
      <c r="I3" s="9"/>
    </row>
    <row r="4" spans="1:9" ht="15.75" x14ac:dyDescent="0.25">
      <c r="A4" s="12" t="s">
        <v>8</v>
      </c>
      <c r="B4" s="12"/>
      <c r="C4" s="12"/>
      <c r="D4" s="12"/>
      <c r="E4" s="12"/>
      <c r="F4" s="12"/>
      <c r="G4" s="6"/>
    </row>
    <row r="5" spans="1:9" x14ac:dyDescent="0.25">
      <c r="A5" s="2">
        <v>996028</v>
      </c>
      <c r="B5" s="3" t="s">
        <v>133</v>
      </c>
      <c r="C5" s="2"/>
      <c r="D5" s="2" t="s">
        <v>10</v>
      </c>
      <c r="E5" s="2" t="s">
        <v>56</v>
      </c>
      <c r="F5" s="2" t="s">
        <v>11</v>
      </c>
      <c r="G5" s="3">
        <v>1</v>
      </c>
      <c r="I5">
        <f>G5*H5</f>
        <v>0</v>
      </c>
    </row>
    <row r="6" spans="1:9" x14ac:dyDescent="0.25">
      <c r="A6" s="2">
        <v>996030</v>
      </c>
      <c r="B6" s="3" t="s">
        <v>135</v>
      </c>
      <c r="C6" s="2"/>
      <c r="D6" s="2" t="s">
        <v>10</v>
      </c>
      <c r="E6" s="2" t="s">
        <v>56</v>
      </c>
      <c r="F6" s="2" t="s">
        <v>11</v>
      </c>
      <c r="G6" s="3">
        <v>1</v>
      </c>
      <c r="I6">
        <f t="shared" ref="I6:I14" si="0">G6*H6</f>
        <v>0</v>
      </c>
    </row>
    <row r="7" spans="1:9" ht="15.75" x14ac:dyDescent="0.25">
      <c r="A7" s="12" t="s">
        <v>12</v>
      </c>
      <c r="B7" s="12"/>
      <c r="C7" s="12"/>
      <c r="D7" s="12"/>
      <c r="E7" s="12"/>
      <c r="F7" s="12"/>
      <c r="G7" s="3"/>
    </row>
    <row r="8" spans="1:9" x14ac:dyDescent="0.25">
      <c r="A8" s="2">
        <v>995983</v>
      </c>
      <c r="B8" s="4" t="s">
        <v>132</v>
      </c>
      <c r="C8" s="2"/>
      <c r="D8" s="2" t="s">
        <v>10</v>
      </c>
      <c r="E8" s="2" t="s">
        <v>134</v>
      </c>
      <c r="F8" s="2" t="s">
        <v>11</v>
      </c>
      <c r="G8" s="3">
        <v>2</v>
      </c>
      <c r="I8">
        <f t="shared" si="0"/>
        <v>0</v>
      </c>
    </row>
    <row r="9" spans="1:9" ht="15.75" x14ac:dyDescent="0.25">
      <c r="A9" s="12" t="s">
        <v>15</v>
      </c>
      <c r="B9" s="12"/>
      <c r="C9" s="12"/>
      <c r="D9" s="12"/>
      <c r="E9" s="12"/>
      <c r="F9" s="12"/>
      <c r="G9" s="3"/>
    </row>
    <row r="10" spans="1:9" x14ac:dyDescent="0.25">
      <c r="A10" s="3">
        <v>996144</v>
      </c>
      <c r="B10" s="3" t="s">
        <v>136</v>
      </c>
      <c r="C10" s="2"/>
      <c r="D10" s="2" t="s">
        <v>10</v>
      </c>
      <c r="E10" s="2" t="s">
        <v>56</v>
      </c>
      <c r="F10" s="2" t="s">
        <v>11</v>
      </c>
      <c r="G10" s="3">
        <v>2</v>
      </c>
      <c r="I10">
        <f t="shared" si="0"/>
        <v>0</v>
      </c>
    </row>
    <row r="11" spans="1:9" ht="15.75" x14ac:dyDescent="0.25">
      <c r="A11" s="11" t="s">
        <v>138</v>
      </c>
      <c r="B11" s="12"/>
      <c r="C11" s="12"/>
      <c r="D11" s="12"/>
      <c r="E11" s="12"/>
      <c r="F11" s="12"/>
      <c r="G11" s="3"/>
    </row>
    <row r="12" spans="1:9" x14ac:dyDescent="0.25">
      <c r="A12" s="3" t="s">
        <v>154</v>
      </c>
      <c r="B12" s="2"/>
      <c r="C12" s="2"/>
      <c r="D12" s="2"/>
      <c r="E12" s="2" t="s">
        <v>56</v>
      </c>
      <c r="F12" s="2" t="s">
        <v>11</v>
      </c>
      <c r="G12" s="3">
        <v>2</v>
      </c>
      <c r="I12">
        <f t="shared" si="0"/>
        <v>0</v>
      </c>
    </row>
    <row r="13" spans="1:9" ht="15.75" x14ac:dyDescent="0.25">
      <c r="A13" s="12" t="s">
        <v>17</v>
      </c>
      <c r="B13" s="12"/>
      <c r="C13" s="12"/>
      <c r="D13" s="12"/>
      <c r="E13" s="12"/>
      <c r="F13" s="12"/>
      <c r="G13" s="3"/>
    </row>
    <row r="14" spans="1:9" x14ac:dyDescent="0.25">
      <c r="A14" s="3">
        <v>996079</v>
      </c>
      <c r="B14" s="3" t="s">
        <v>137</v>
      </c>
      <c r="C14" s="2"/>
      <c r="D14" s="2" t="s">
        <v>10</v>
      </c>
      <c r="E14" s="2" t="s">
        <v>19</v>
      </c>
      <c r="F14" s="2" t="s">
        <v>11</v>
      </c>
      <c r="G14" s="3">
        <v>2</v>
      </c>
      <c r="I14">
        <f t="shared" si="0"/>
        <v>0</v>
      </c>
    </row>
    <row r="15" spans="1:9" ht="15.75" x14ac:dyDescent="0.25">
      <c r="A15" s="13" t="s">
        <v>20</v>
      </c>
      <c r="B15" s="13"/>
      <c r="C15" s="13"/>
      <c r="D15" s="13"/>
      <c r="E15" s="13"/>
      <c r="F15" s="13"/>
      <c r="G15" s="9"/>
      <c r="H15" s="9"/>
      <c r="I15" s="9"/>
    </row>
    <row r="16" spans="1:9" ht="15.75" x14ac:dyDescent="0.25">
      <c r="A16" s="12" t="s">
        <v>12</v>
      </c>
      <c r="B16" s="12"/>
      <c r="C16" s="12"/>
      <c r="D16" s="12"/>
      <c r="E16" s="12"/>
      <c r="F16" s="12"/>
      <c r="G16" s="3"/>
    </row>
    <row r="17" spans="1:9" x14ac:dyDescent="0.25">
      <c r="A17" s="2">
        <v>5566</v>
      </c>
      <c r="B17" s="2" t="s">
        <v>23</v>
      </c>
      <c r="C17" s="2" t="s">
        <v>21</v>
      </c>
      <c r="D17" s="2" t="s">
        <v>10</v>
      </c>
      <c r="E17" s="2" t="s">
        <v>13</v>
      </c>
      <c r="F17" s="2" t="s">
        <v>22</v>
      </c>
      <c r="G17" s="3">
        <v>6</v>
      </c>
      <c r="I17">
        <f t="shared" ref="I17:I27" si="1">G17*H17</f>
        <v>0</v>
      </c>
    </row>
    <row r="18" spans="1:9" ht="15.75" x14ac:dyDescent="0.25">
      <c r="A18" s="12" t="s">
        <v>14</v>
      </c>
      <c r="B18" s="12"/>
      <c r="C18" s="12"/>
      <c r="D18" s="12"/>
      <c r="E18" s="12"/>
      <c r="F18" s="12"/>
      <c r="G18" s="3"/>
    </row>
    <row r="19" spans="1:9" x14ac:dyDescent="0.25">
      <c r="A19" s="2">
        <v>55248</v>
      </c>
      <c r="B19" s="2" t="s">
        <v>24</v>
      </c>
      <c r="C19" s="2" t="s">
        <v>25</v>
      </c>
      <c r="D19" s="2" t="s">
        <v>10</v>
      </c>
      <c r="E19" s="2" t="s">
        <v>157</v>
      </c>
      <c r="F19" s="2" t="s">
        <v>22</v>
      </c>
      <c r="G19" s="3">
        <v>6</v>
      </c>
      <c r="I19">
        <f t="shared" si="1"/>
        <v>0</v>
      </c>
    </row>
    <row r="20" spans="1:9" ht="15.75" x14ac:dyDescent="0.25">
      <c r="A20" s="12" t="s">
        <v>15</v>
      </c>
      <c r="B20" s="12"/>
      <c r="C20" s="12"/>
      <c r="D20" s="12"/>
      <c r="E20" s="12"/>
      <c r="F20" s="12"/>
      <c r="G20" s="3"/>
    </row>
    <row r="21" spans="1:9" x14ac:dyDescent="0.25">
      <c r="A21" s="2">
        <v>5926</v>
      </c>
      <c r="B21" s="2" t="s">
        <v>26</v>
      </c>
      <c r="C21" s="2" t="s">
        <v>16</v>
      </c>
      <c r="D21" s="2" t="s">
        <v>10</v>
      </c>
      <c r="E21" s="2" t="s">
        <v>157</v>
      </c>
      <c r="F21" s="2" t="s">
        <v>22</v>
      </c>
      <c r="G21" s="3">
        <v>6</v>
      </c>
      <c r="I21">
        <f t="shared" si="1"/>
        <v>0</v>
      </c>
    </row>
    <row r="22" spans="1:9" ht="15.75" x14ac:dyDescent="0.25">
      <c r="A22" s="12" t="s">
        <v>17</v>
      </c>
      <c r="B22" s="12"/>
      <c r="C22" s="12"/>
      <c r="D22" s="12"/>
      <c r="E22" s="12"/>
      <c r="F22" s="12"/>
      <c r="G22" s="3"/>
    </row>
    <row r="23" spans="1:9" x14ac:dyDescent="0.25">
      <c r="A23" s="2">
        <v>4860</v>
      </c>
      <c r="B23" s="2" t="s">
        <v>27</v>
      </c>
      <c r="C23" s="2" t="s">
        <v>18</v>
      </c>
      <c r="D23" s="2" t="s">
        <v>10</v>
      </c>
      <c r="E23" s="2" t="s">
        <v>19</v>
      </c>
      <c r="F23" s="2" t="s">
        <v>22</v>
      </c>
      <c r="G23" s="3">
        <v>6</v>
      </c>
      <c r="I23">
        <f t="shared" si="1"/>
        <v>0</v>
      </c>
    </row>
    <row r="24" spans="1:9" ht="15.75" x14ac:dyDescent="0.25">
      <c r="A24" s="12" t="s">
        <v>28</v>
      </c>
      <c r="B24" s="12"/>
      <c r="C24" s="12"/>
      <c r="D24" s="12"/>
      <c r="E24" s="12"/>
      <c r="F24" s="12"/>
      <c r="G24" s="3"/>
    </row>
    <row r="25" spans="1:9" x14ac:dyDescent="0.25">
      <c r="A25" s="3">
        <v>5192</v>
      </c>
      <c r="B25" s="2" t="s">
        <v>29</v>
      </c>
      <c r="C25" s="2" t="s">
        <v>9</v>
      </c>
      <c r="D25" s="2" t="s">
        <v>10</v>
      </c>
      <c r="E25" s="2" t="s">
        <v>157</v>
      </c>
      <c r="F25" s="2" t="s">
        <v>22</v>
      </c>
      <c r="G25" s="3">
        <v>6</v>
      </c>
      <c r="I25">
        <f t="shared" si="1"/>
        <v>0</v>
      </c>
    </row>
    <row r="26" spans="1:9" ht="15.75" x14ac:dyDescent="0.25">
      <c r="A26" s="11" t="s">
        <v>138</v>
      </c>
      <c r="B26" s="12"/>
      <c r="C26" s="12"/>
      <c r="D26" s="12"/>
      <c r="E26" s="12"/>
      <c r="F26" s="12"/>
      <c r="G26" s="3"/>
    </row>
    <row r="27" spans="1:9" x14ac:dyDescent="0.25">
      <c r="A27" s="3" t="s">
        <v>154</v>
      </c>
      <c r="B27" s="3"/>
      <c r="C27" s="3"/>
      <c r="D27" s="3"/>
      <c r="E27" s="3" t="s">
        <v>157</v>
      </c>
      <c r="F27" s="3" t="s">
        <v>22</v>
      </c>
      <c r="G27" s="3">
        <v>6</v>
      </c>
      <c r="I27">
        <f t="shared" si="1"/>
        <v>0</v>
      </c>
    </row>
    <row r="28" spans="1:9" ht="15.75" x14ac:dyDescent="0.25">
      <c r="A28" s="13" t="s">
        <v>30</v>
      </c>
      <c r="B28" s="13"/>
      <c r="C28" s="13"/>
      <c r="D28" s="13"/>
      <c r="E28" s="13"/>
      <c r="F28" s="13"/>
      <c r="G28" s="9"/>
      <c r="H28" s="9"/>
      <c r="I28" s="9"/>
    </row>
    <row r="29" spans="1:9" ht="15.75" x14ac:dyDescent="0.25">
      <c r="A29" s="12" t="s">
        <v>12</v>
      </c>
      <c r="B29" s="12"/>
      <c r="C29" s="12"/>
      <c r="D29" s="12"/>
      <c r="E29" s="12"/>
      <c r="F29" s="12"/>
      <c r="G29" s="3"/>
    </row>
    <row r="30" spans="1:9" x14ac:dyDescent="0.25">
      <c r="A30" s="2">
        <v>5568</v>
      </c>
      <c r="B30" s="2" t="s">
        <v>31</v>
      </c>
      <c r="C30" s="2" t="s">
        <v>32</v>
      </c>
      <c r="D30" s="2" t="s">
        <v>10</v>
      </c>
      <c r="E30" s="2" t="s">
        <v>13</v>
      </c>
      <c r="F30" s="2" t="s">
        <v>33</v>
      </c>
      <c r="G30" s="3">
        <v>6</v>
      </c>
      <c r="I30">
        <f t="shared" ref="I30:I40" si="2">G30*H30</f>
        <v>0</v>
      </c>
    </row>
    <row r="31" spans="1:9" ht="15.75" x14ac:dyDescent="0.25">
      <c r="A31" s="12" t="s">
        <v>14</v>
      </c>
      <c r="B31" s="12"/>
      <c r="C31" s="12"/>
      <c r="D31" s="12"/>
      <c r="E31" s="12"/>
      <c r="F31" s="12"/>
      <c r="G31" s="3"/>
    </row>
    <row r="32" spans="1:9" x14ac:dyDescent="0.25">
      <c r="A32" s="2">
        <v>5250</v>
      </c>
      <c r="B32" s="2" t="s">
        <v>34</v>
      </c>
      <c r="C32" s="2" t="s">
        <v>35</v>
      </c>
      <c r="D32" s="2" t="s">
        <v>10</v>
      </c>
      <c r="E32" s="2" t="s">
        <v>157</v>
      </c>
      <c r="F32" s="2" t="s">
        <v>33</v>
      </c>
      <c r="G32" s="3">
        <v>6</v>
      </c>
      <c r="I32">
        <f t="shared" si="2"/>
        <v>0</v>
      </c>
    </row>
    <row r="33" spans="1:9" ht="15.75" x14ac:dyDescent="0.25">
      <c r="A33" s="12" t="s">
        <v>15</v>
      </c>
      <c r="B33" s="12"/>
      <c r="C33" s="12"/>
      <c r="D33" s="12"/>
      <c r="E33" s="12"/>
      <c r="F33" s="12"/>
      <c r="G33" s="3"/>
    </row>
    <row r="34" spans="1:9" x14ac:dyDescent="0.25">
      <c r="A34" s="2">
        <v>5298</v>
      </c>
      <c r="B34" s="2" t="s">
        <v>36</v>
      </c>
      <c r="C34" s="2" t="s">
        <v>16</v>
      </c>
      <c r="D34" s="2" t="s">
        <v>10</v>
      </c>
      <c r="E34" s="2" t="s">
        <v>157</v>
      </c>
      <c r="F34" s="2" t="s">
        <v>33</v>
      </c>
      <c r="G34" s="3">
        <v>6</v>
      </c>
      <c r="I34">
        <f t="shared" si="2"/>
        <v>0</v>
      </c>
    </row>
    <row r="35" spans="1:9" ht="15.75" x14ac:dyDescent="0.25">
      <c r="A35" s="12" t="s">
        <v>17</v>
      </c>
      <c r="B35" s="12"/>
      <c r="C35" s="12"/>
      <c r="D35" s="12"/>
      <c r="E35" s="12"/>
      <c r="F35" s="12"/>
      <c r="G35" s="3"/>
    </row>
    <row r="36" spans="1:9" x14ac:dyDescent="0.25">
      <c r="A36" s="2">
        <v>4860</v>
      </c>
      <c r="B36" s="2" t="s">
        <v>39</v>
      </c>
      <c r="C36" s="2" t="s">
        <v>37</v>
      </c>
      <c r="D36" s="2" t="s">
        <v>10</v>
      </c>
      <c r="E36" s="2" t="s">
        <v>38</v>
      </c>
      <c r="F36" s="2" t="s">
        <v>33</v>
      </c>
      <c r="G36" s="3">
        <v>5</v>
      </c>
      <c r="I36">
        <f t="shared" si="2"/>
        <v>0</v>
      </c>
    </row>
    <row r="37" spans="1:9" ht="15.75" x14ac:dyDescent="0.25">
      <c r="A37" s="12" t="s">
        <v>28</v>
      </c>
      <c r="B37" s="12"/>
      <c r="C37" s="12"/>
      <c r="D37" s="12"/>
      <c r="E37" s="12"/>
      <c r="F37" s="12"/>
      <c r="G37" s="3"/>
    </row>
    <row r="38" spans="1:9" x14ac:dyDescent="0.25">
      <c r="A38" s="2">
        <v>5194</v>
      </c>
      <c r="B38" s="2" t="s">
        <v>41</v>
      </c>
      <c r="C38" s="2" t="s">
        <v>40</v>
      </c>
      <c r="D38" s="2" t="s">
        <v>10</v>
      </c>
      <c r="E38" s="2" t="s">
        <v>157</v>
      </c>
      <c r="F38" s="2" t="s">
        <v>33</v>
      </c>
      <c r="G38" s="3">
        <v>6</v>
      </c>
      <c r="I38">
        <f t="shared" si="2"/>
        <v>0</v>
      </c>
    </row>
    <row r="39" spans="1:9" ht="15.75" x14ac:dyDescent="0.25">
      <c r="A39" s="11" t="s">
        <v>138</v>
      </c>
      <c r="B39" s="12"/>
      <c r="C39" s="12"/>
      <c r="D39" s="12"/>
      <c r="E39" s="12"/>
      <c r="F39" s="12"/>
      <c r="G39" s="3"/>
    </row>
    <row r="40" spans="1:9" x14ac:dyDescent="0.25">
      <c r="A40" s="3" t="s">
        <v>155</v>
      </c>
      <c r="B40" s="3"/>
      <c r="C40" s="3"/>
      <c r="D40" s="3"/>
      <c r="E40" s="3" t="s">
        <v>56</v>
      </c>
      <c r="F40" s="3" t="s">
        <v>33</v>
      </c>
      <c r="G40" s="3">
        <v>6</v>
      </c>
      <c r="I40">
        <f t="shared" si="2"/>
        <v>0</v>
      </c>
    </row>
    <row r="41" spans="1:9" ht="15.75" x14ac:dyDescent="0.25">
      <c r="A41" s="13" t="s">
        <v>42</v>
      </c>
      <c r="B41" s="13"/>
      <c r="C41" s="13"/>
      <c r="D41" s="13"/>
      <c r="E41" s="13"/>
      <c r="F41" s="13"/>
      <c r="G41" s="9"/>
      <c r="H41" s="9"/>
      <c r="I41" s="9"/>
    </row>
    <row r="42" spans="1:9" ht="15.75" x14ac:dyDescent="0.25">
      <c r="A42" s="12" t="s">
        <v>14</v>
      </c>
      <c r="B42" s="12"/>
      <c r="C42" s="12"/>
      <c r="D42" s="12"/>
      <c r="E42" s="12"/>
      <c r="F42" s="12"/>
      <c r="G42" s="3"/>
    </row>
    <row r="43" spans="1:9" x14ac:dyDescent="0.25">
      <c r="A43" s="2">
        <v>5252</v>
      </c>
      <c r="B43" s="2" t="s">
        <v>43</v>
      </c>
      <c r="C43" s="2" t="s">
        <v>35</v>
      </c>
      <c r="D43" s="2" t="s">
        <v>10</v>
      </c>
      <c r="E43" s="2" t="s">
        <v>157</v>
      </c>
      <c r="F43" s="2" t="s">
        <v>44</v>
      </c>
      <c r="G43" s="3">
        <v>3</v>
      </c>
      <c r="I43">
        <f t="shared" ref="I43:I55" si="3">G43*H43</f>
        <v>0</v>
      </c>
    </row>
    <row r="44" spans="1:9" ht="15.75" x14ac:dyDescent="0.25">
      <c r="A44" s="12" t="s">
        <v>15</v>
      </c>
      <c r="B44" s="12"/>
      <c r="C44" s="12"/>
      <c r="D44" s="12"/>
      <c r="E44" s="12"/>
      <c r="F44" s="12"/>
      <c r="G44" s="3"/>
    </row>
    <row r="45" spans="1:9" x14ac:dyDescent="0.25">
      <c r="A45" s="2">
        <v>5300</v>
      </c>
      <c r="B45" s="2" t="s">
        <v>45</v>
      </c>
      <c r="C45" s="2" t="s">
        <v>16</v>
      </c>
      <c r="D45" s="2" t="s">
        <v>10</v>
      </c>
      <c r="E45" s="2" t="s">
        <v>157</v>
      </c>
      <c r="F45" s="2" t="s">
        <v>44</v>
      </c>
      <c r="G45" s="3">
        <v>3</v>
      </c>
      <c r="I45">
        <f t="shared" si="3"/>
        <v>0</v>
      </c>
    </row>
    <row r="46" spans="1:9" ht="15.75" x14ac:dyDescent="0.25">
      <c r="A46" s="12" t="s">
        <v>17</v>
      </c>
      <c r="B46" s="12"/>
      <c r="C46" s="12"/>
      <c r="D46" s="12"/>
      <c r="E46" s="12"/>
      <c r="F46" s="12"/>
      <c r="G46" s="3"/>
    </row>
    <row r="47" spans="1:9" x14ac:dyDescent="0.25">
      <c r="A47" s="2">
        <v>4862</v>
      </c>
      <c r="B47" s="2" t="s">
        <v>46</v>
      </c>
      <c r="C47" s="2" t="s">
        <v>47</v>
      </c>
      <c r="D47" s="2" t="s">
        <v>10</v>
      </c>
      <c r="E47" s="2" t="s">
        <v>38</v>
      </c>
      <c r="F47" s="2" t="s">
        <v>44</v>
      </c>
      <c r="G47" s="3">
        <v>3</v>
      </c>
      <c r="I47">
        <f t="shared" si="3"/>
        <v>0</v>
      </c>
    </row>
    <row r="48" spans="1:9" ht="15.75" x14ac:dyDescent="0.25">
      <c r="A48" s="12" t="s">
        <v>28</v>
      </c>
      <c r="B48" s="12"/>
      <c r="C48" s="12"/>
      <c r="D48" s="12"/>
      <c r="E48" s="12"/>
      <c r="F48" s="12"/>
      <c r="G48" s="3"/>
    </row>
    <row r="49" spans="1:9" x14ac:dyDescent="0.25">
      <c r="A49" s="2">
        <v>5196</v>
      </c>
      <c r="B49" s="2" t="s">
        <v>49</v>
      </c>
      <c r="C49" s="2" t="s">
        <v>48</v>
      </c>
      <c r="D49" s="2" t="s">
        <v>10</v>
      </c>
      <c r="E49" s="2" t="s">
        <v>157</v>
      </c>
      <c r="F49" s="2" t="s">
        <v>44</v>
      </c>
      <c r="G49" s="3">
        <v>3</v>
      </c>
      <c r="I49">
        <f t="shared" si="3"/>
        <v>0</v>
      </c>
    </row>
    <row r="50" spans="1:9" ht="15.75" x14ac:dyDescent="0.25">
      <c r="A50" s="12" t="s">
        <v>50</v>
      </c>
      <c r="B50" s="12"/>
      <c r="C50" s="12"/>
      <c r="D50" s="12"/>
      <c r="E50" s="12"/>
      <c r="F50" s="12"/>
      <c r="G50" s="3"/>
    </row>
    <row r="51" spans="1:9" x14ac:dyDescent="0.25">
      <c r="A51" s="2">
        <v>5570</v>
      </c>
      <c r="B51" s="2" t="s">
        <v>52</v>
      </c>
      <c r="C51" s="2" t="s">
        <v>51</v>
      </c>
      <c r="D51" s="2" t="s">
        <v>10</v>
      </c>
      <c r="E51" s="2" t="s">
        <v>13</v>
      </c>
      <c r="F51" s="2" t="s">
        <v>44</v>
      </c>
      <c r="G51" s="3">
        <v>3</v>
      </c>
      <c r="I51">
        <f t="shared" si="3"/>
        <v>0</v>
      </c>
    </row>
    <row r="52" spans="1:9" ht="15.75" x14ac:dyDescent="0.25">
      <c r="A52" s="12" t="s">
        <v>53</v>
      </c>
      <c r="B52" s="12"/>
      <c r="C52" s="12"/>
      <c r="D52" s="12"/>
      <c r="E52" s="12"/>
      <c r="F52" s="12"/>
      <c r="G52" s="3"/>
    </row>
    <row r="53" spans="1:9" x14ac:dyDescent="0.25">
      <c r="A53" s="2">
        <v>3560</v>
      </c>
      <c r="B53" s="2" t="s">
        <v>54</v>
      </c>
      <c r="C53" s="2" t="s">
        <v>55</v>
      </c>
      <c r="D53" s="2" t="s">
        <v>10</v>
      </c>
      <c r="E53" s="2" t="s">
        <v>56</v>
      </c>
      <c r="F53" s="2" t="s">
        <v>44</v>
      </c>
      <c r="G53" s="3">
        <v>3</v>
      </c>
      <c r="I53">
        <f t="shared" si="3"/>
        <v>0</v>
      </c>
    </row>
    <row r="54" spans="1:9" ht="15.75" x14ac:dyDescent="0.25">
      <c r="A54" s="11" t="s">
        <v>138</v>
      </c>
      <c r="B54" s="12"/>
      <c r="C54" s="12"/>
      <c r="D54" s="12"/>
      <c r="E54" s="12"/>
      <c r="F54" s="12"/>
      <c r="G54" s="3"/>
    </row>
    <row r="55" spans="1:9" x14ac:dyDescent="0.25">
      <c r="A55" s="3" t="s">
        <v>155</v>
      </c>
      <c r="B55" s="3"/>
      <c r="C55" s="3"/>
      <c r="D55" s="3"/>
      <c r="E55" s="3" t="s">
        <v>56</v>
      </c>
      <c r="F55" s="3" t="s">
        <v>44</v>
      </c>
      <c r="G55" s="3">
        <v>3</v>
      </c>
      <c r="I55">
        <f t="shared" si="3"/>
        <v>0</v>
      </c>
    </row>
    <row r="56" spans="1:9" ht="15.75" x14ac:dyDescent="0.25">
      <c r="A56" s="13" t="s">
        <v>131</v>
      </c>
      <c r="B56" s="13"/>
      <c r="C56" s="13"/>
      <c r="D56" s="13"/>
      <c r="E56" s="13"/>
      <c r="F56" s="13"/>
      <c r="G56" s="9"/>
      <c r="H56" s="9"/>
      <c r="I56" s="9"/>
    </row>
    <row r="57" spans="1:9" ht="15.75" x14ac:dyDescent="0.25">
      <c r="A57" s="11" t="s">
        <v>141</v>
      </c>
      <c r="B57" s="12"/>
      <c r="C57" s="12"/>
      <c r="D57" s="12"/>
      <c r="E57" s="12"/>
      <c r="F57" s="12"/>
      <c r="G57" s="3"/>
    </row>
    <row r="58" spans="1:9" x14ac:dyDescent="0.25">
      <c r="A58" s="3">
        <v>995986</v>
      </c>
      <c r="B58" s="3" t="s">
        <v>140</v>
      </c>
      <c r="C58" s="3"/>
      <c r="D58" s="3" t="s">
        <v>10</v>
      </c>
      <c r="E58" s="3" t="s">
        <v>56</v>
      </c>
      <c r="F58" s="3" t="s">
        <v>139</v>
      </c>
      <c r="G58" s="3">
        <v>8</v>
      </c>
      <c r="I58">
        <f t="shared" ref="I58:I74" si="4">G58*H58</f>
        <v>0</v>
      </c>
    </row>
    <row r="59" spans="1:9" ht="15.75" x14ac:dyDescent="0.25">
      <c r="A59" s="12" t="s">
        <v>60</v>
      </c>
      <c r="B59" s="12"/>
      <c r="C59" s="12"/>
      <c r="D59" s="12"/>
      <c r="E59" s="12"/>
      <c r="F59" s="12"/>
      <c r="G59" s="3"/>
    </row>
    <row r="60" spans="1:9" x14ac:dyDescent="0.25">
      <c r="A60" s="3">
        <v>996016</v>
      </c>
      <c r="B60" s="3" t="s">
        <v>142</v>
      </c>
      <c r="C60" s="3"/>
      <c r="D60" s="3" t="s">
        <v>10</v>
      </c>
      <c r="E60" s="3" t="s">
        <v>57</v>
      </c>
      <c r="F60" s="3" t="s">
        <v>139</v>
      </c>
      <c r="G60" s="3">
        <v>8</v>
      </c>
      <c r="I60">
        <f t="shared" si="4"/>
        <v>0</v>
      </c>
    </row>
    <row r="61" spans="1:9" ht="15.75" x14ac:dyDescent="0.25">
      <c r="A61" s="11" t="s">
        <v>8</v>
      </c>
      <c r="B61" s="12"/>
      <c r="C61" s="12"/>
      <c r="D61" s="12"/>
      <c r="E61" s="12"/>
      <c r="F61" s="12"/>
      <c r="G61" s="3"/>
    </row>
    <row r="62" spans="1:9" x14ac:dyDescent="0.25">
      <c r="A62" s="3">
        <v>996052</v>
      </c>
      <c r="B62" s="3" t="s">
        <v>143</v>
      </c>
      <c r="C62" s="3"/>
      <c r="D62" s="3" t="s">
        <v>10</v>
      </c>
      <c r="E62" s="3" t="s">
        <v>57</v>
      </c>
      <c r="F62" s="3" t="s">
        <v>139</v>
      </c>
      <c r="G62" s="3">
        <v>8</v>
      </c>
      <c r="I62">
        <f t="shared" si="4"/>
        <v>0</v>
      </c>
    </row>
    <row r="63" spans="1:9" ht="15.75" x14ac:dyDescent="0.25">
      <c r="A63" s="11" t="s">
        <v>144</v>
      </c>
      <c r="B63" s="12"/>
      <c r="C63" s="12"/>
      <c r="D63" s="12"/>
      <c r="E63" s="12"/>
      <c r="F63" s="12"/>
      <c r="G63" s="3"/>
    </row>
    <row r="64" spans="1:9" x14ac:dyDescent="0.25">
      <c r="A64" s="3">
        <v>996063</v>
      </c>
      <c r="B64" s="3" t="s">
        <v>145</v>
      </c>
      <c r="C64" s="3"/>
      <c r="D64" s="3" t="s">
        <v>10</v>
      </c>
      <c r="E64" s="3" t="s">
        <v>13</v>
      </c>
      <c r="F64" s="3" t="s">
        <v>139</v>
      </c>
      <c r="G64" s="3">
        <v>8</v>
      </c>
      <c r="I64">
        <f t="shared" si="4"/>
        <v>0</v>
      </c>
    </row>
    <row r="65" spans="1:9" ht="15.75" x14ac:dyDescent="0.25">
      <c r="A65" s="12" t="s">
        <v>63</v>
      </c>
      <c r="B65" s="12"/>
      <c r="C65" s="12"/>
      <c r="D65" s="12"/>
      <c r="E65" s="12"/>
      <c r="F65" s="12"/>
      <c r="G65" s="3"/>
    </row>
    <row r="66" spans="1:9" x14ac:dyDescent="0.25">
      <c r="A66" s="3">
        <v>996160</v>
      </c>
      <c r="B66" s="3" t="s">
        <v>146</v>
      </c>
      <c r="C66" s="3"/>
      <c r="D66" s="3" t="s">
        <v>65</v>
      </c>
      <c r="E66" s="3" t="s">
        <v>152</v>
      </c>
      <c r="F66" s="3" t="s">
        <v>139</v>
      </c>
      <c r="G66" s="3">
        <v>8</v>
      </c>
      <c r="I66">
        <f t="shared" si="4"/>
        <v>0</v>
      </c>
    </row>
    <row r="67" spans="1:9" ht="15.75" x14ac:dyDescent="0.25">
      <c r="A67" s="11" t="s">
        <v>147</v>
      </c>
      <c r="B67" s="12"/>
      <c r="C67" s="12"/>
      <c r="D67" s="12"/>
      <c r="E67" s="12"/>
      <c r="F67" s="12"/>
      <c r="G67" s="3"/>
    </row>
    <row r="68" spans="1:9" x14ac:dyDescent="0.25">
      <c r="A68" s="5">
        <v>996130</v>
      </c>
      <c r="B68" s="3" t="s">
        <v>148</v>
      </c>
      <c r="C68" s="3"/>
      <c r="D68" s="3" t="s">
        <v>10</v>
      </c>
      <c r="E68" s="3" t="s">
        <v>56</v>
      </c>
      <c r="F68" s="3" t="s">
        <v>139</v>
      </c>
      <c r="G68" s="3">
        <v>6</v>
      </c>
      <c r="I68">
        <f t="shared" si="4"/>
        <v>0</v>
      </c>
    </row>
    <row r="69" spans="1:9" ht="15.75" x14ac:dyDescent="0.25">
      <c r="A69" s="12" t="s">
        <v>62</v>
      </c>
      <c r="B69" s="12"/>
      <c r="C69" s="12"/>
      <c r="D69" s="12"/>
      <c r="E69" s="12"/>
      <c r="F69" s="12"/>
      <c r="G69" s="3"/>
    </row>
    <row r="70" spans="1:9" x14ac:dyDescent="0.25">
      <c r="A70" s="5">
        <v>996462</v>
      </c>
      <c r="B70" s="3" t="s">
        <v>149</v>
      </c>
      <c r="C70" s="3"/>
      <c r="D70" s="3" t="s">
        <v>10</v>
      </c>
      <c r="E70" s="3" t="s">
        <v>56</v>
      </c>
      <c r="F70" s="3" t="s">
        <v>139</v>
      </c>
      <c r="G70" s="3">
        <v>8</v>
      </c>
      <c r="I70">
        <f t="shared" si="4"/>
        <v>0</v>
      </c>
    </row>
    <row r="71" spans="1:9" ht="15.75" x14ac:dyDescent="0.25">
      <c r="A71" s="12" t="s">
        <v>59</v>
      </c>
      <c r="B71" s="12"/>
      <c r="C71" s="12"/>
      <c r="D71" s="12"/>
      <c r="E71" s="12"/>
      <c r="F71" s="12"/>
      <c r="G71" s="3"/>
    </row>
    <row r="72" spans="1:9" x14ac:dyDescent="0.25">
      <c r="A72" s="5">
        <v>996142</v>
      </c>
      <c r="B72" s="3" t="s">
        <v>150</v>
      </c>
      <c r="C72" s="3"/>
      <c r="D72" s="3" t="s">
        <v>10</v>
      </c>
      <c r="E72" s="3" t="s">
        <v>151</v>
      </c>
      <c r="F72" s="3" t="s">
        <v>139</v>
      </c>
      <c r="G72" s="3">
        <v>8</v>
      </c>
      <c r="I72">
        <f t="shared" si="4"/>
        <v>0</v>
      </c>
    </row>
    <row r="73" spans="1:9" ht="15.75" x14ac:dyDescent="0.25">
      <c r="A73" s="11" t="s">
        <v>138</v>
      </c>
      <c r="B73" s="12"/>
      <c r="C73" s="12"/>
      <c r="D73" s="12"/>
      <c r="E73" s="12"/>
      <c r="F73" s="12"/>
      <c r="G73" s="3"/>
    </row>
    <row r="74" spans="1:9" x14ac:dyDescent="0.25">
      <c r="A74" s="5" t="s">
        <v>153</v>
      </c>
      <c r="B74" s="3"/>
      <c r="C74" s="3"/>
      <c r="D74" s="3"/>
      <c r="E74" s="3" t="s">
        <v>13</v>
      </c>
      <c r="F74" s="3" t="s">
        <v>139</v>
      </c>
      <c r="G74" s="3">
        <v>8</v>
      </c>
      <c r="I74">
        <f t="shared" si="4"/>
        <v>0</v>
      </c>
    </row>
    <row r="75" spans="1:9" ht="15.75" x14ac:dyDescent="0.25">
      <c r="A75" s="13" t="s">
        <v>67</v>
      </c>
      <c r="B75" s="13"/>
      <c r="C75" s="13"/>
      <c r="D75" s="13"/>
      <c r="E75" s="13"/>
      <c r="F75" s="13"/>
      <c r="G75" s="9"/>
      <c r="H75" s="9"/>
      <c r="I75" s="9"/>
    </row>
    <row r="76" spans="1:9" ht="15.75" x14ac:dyDescent="0.25">
      <c r="A76" s="12" t="s">
        <v>17</v>
      </c>
      <c r="B76" s="12"/>
      <c r="C76" s="12"/>
      <c r="D76" s="12"/>
      <c r="E76" s="12"/>
      <c r="F76" s="12"/>
      <c r="G76" s="3"/>
    </row>
    <row r="77" spans="1:9" x14ac:dyDescent="0.25">
      <c r="A77" s="2">
        <v>4866</v>
      </c>
      <c r="B77" s="2" t="s">
        <v>69</v>
      </c>
      <c r="C77" s="2" t="s">
        <v>58</v>
      </c>
      <c r="D77" s="2" t="s">
        <v>10</v>
      </c>
      <c r="E77" s="2" t="s">
        <v>38</v>
      </c>
      <c r="F77" s="2" t="s">
        <v>68</v>
      </c>
      <c r="G77" s="3">
        <v>4</v>
      </c>
      <c r="I77">
        <f t="shared" ref="I77:I95" si="5">G77*H77</f>
        <v>0</v>
      </c>
    </row>
    <row r="78" spans="1:9" ht="15.75" x14ac:dyDescent="0.25">
      <c r="A78" s="12" t="s">
        <v>28</v>
      </c>
      <c r="B78" s="12"/>
      <c r="C78" s="12"/>
      <c r="D78" s="12"/>
      <c r="E78" s="12"/>
      <c r="F78" s="12"/>
      <c r="G78" s="3"/>
    </row>
    <row r="79" spans="1:9" x14ac:dyDescent="0.25">
      <c r="A79" s="2">
        <v>1899</v>
      </c>
      <c r="B79" s="2" t="s">
        <v>71</v>
      </c>
      <c r="C79" s="2" t="s">
        <v>70</v>
      </c>
      <c r="D79" s="2" t="s">
        <v>10</v>
      </c>
      <c r="E79" s="2" t="s">
        <v>57</v>
      </c>
      <c r="F79" s="2" t="s">
        <v>68</v>
      </c>
      <c r="G79" s="3">
        <v>4</v>
      </c>
      <c r="I79">
        <f t="shared" si="5"/>
        <v>0</v>
      </c>
    </row>
    <row r="80" spans="1:9" ht="15.75" x14ac:dyDescent="0.25">
      <c r="A80" s="12" t="s">
        <v>59</v>
      </c>
      <c r="B80" s="12"/>
      <c r="C80" s="12"/>
      <c r="D80" s="12"/>
      <c r="E80" s="12"/>
      <c r="F80" s="12"/>
      <c r="G80" s="3"/>
    </row>
    <row r="81" spans="1:9" x14ac:dyDescent="0.25">
      <c r="A81" s="2">
        <v>5738</v>
      </c>
      <c r="B81" s="2" t="s">
        <v>72</v>
      </c>
      <c r="C81" s="2" t="s">
        <v>73</v>
      </c>
      <c r="D81" s="2" t="s">
        <v>10</v>
      </c>
      <c r="E81" s="2" t="s">
        <v>13</v>
      </c>
      <c r="F81" s="2" t="s">
        <v>68</v>
      </c>
      <c r="G81" s="3">
        <v>4</v>
      </c>
      <c r="I81">
        <f t="shared" si="5"/>
        <v>0</v>
      </c>
    </row>
    <row r="82" spans="1:9" ht="15.75" x14ac:dyDescent="0.25">
      <c r="A82" s="12" t="s">
        <v>60</v>
      </c>
      <c r="B82" s="12"/>
      <c r="C82" s="12"/>
      <c r="D82" s="12"/>
      <c r="E82" s="12"/>
      <c r="F82" s="12"/>
      <c r="G82" s="3"/>
    </row>
    <row r="83" spans="1:9" x14ac:dyDescent="0.25">
      <c r="A83" s="2">
        <v>4935</v>
      </c>
      <c r="B83" s="2" t="s">
        <v>74</v>
      </c>
      <c r="C83" s="2" t="s">
        <v>75</v>
      </c>
      <c r="D83" s="2" t="s">
        <v>10</v>
      </c>
      <c r="E83" s="2" t="s">
        <v>57</v>
      </c>
      <c r="F83" s="2" t="s">
        <v>68</v>
      </c>
      <c r="G83" s="3">
        <v>4</v>
      </c>
      <c r="I83">
        <f t="shared" si="5"/>
        <v>0</v>
      </c>
    </row>
    <row r="84" spans="1:9" ht="15.75" x14ac:dyDescent="0.25">
      <c r="A84" s="12" t="s">
        <v>62</v>
      </c>
      <c r="B84" s="12"/>
      <c r="C84" s="12"/>
      <c r="D84" s="12"/>
      <c r="E84" s="12"/>
      <c r="F84" s="12"/>
      <c r="G84" s="3"/>
    </row>
    <row r="85" spans="1:9" x14ac:dyDescent="0.25">
      <c r="A85" s="2">
        <v>4621</v>
      </c>
      <c r="B85" s="2" t="s">
        <v>76</v>
      </c>
      <c r="C85" s="2" t="s">
        <v>77</v>
      </c>
      <c r="D85" s="2" t="s">
        <v>10</v>
      </c>
      <c r="E85" s="2" t="s">
        <v>56</v>
      </c>
      <c r="F85" s="2" t="s">
        <v>68</v>
      </c>
      <c r="G85" s="3">
        <v>4</v>
      </c>
      <c r="I85">
        <f t="shared" si="5"/>
        <v>0</v>
      </c>
    </row>
    <row r="86" spans="1:9" ht="15.75" x14ac:dyDescent="0.25">
      <c r="A86" s="12" t="s">
        <v>63</v>
      </c>
      <c r="B86" s="12"/>
      <c r="C86" s="12"/>
      <c r="D86" s="12"/>
      <c r="E86" s="12"/>
      <c r="F86" s="12"/>
      <c r="G86" s="3"/>
    </row>
    <row r="87" spans="1:9" x14ac:dyDescent="0.25">
      <c r="A87" s="2">
        <v>4641</v>
      </c>
      <c r="B87" s="2" t="s">
        <v>78</v>
      </c>
      <c r="C87" s="2" t="s">
        <v>64</v>
      </c>
      <c r="D87" s="2" t="s">
        <v>65</v>
      </c>
      <c r="E87" s="2" t="s">
        <v>56</v>
      </c>
      <c r="F87" s="2" t="s">
        <v>68</v>
      </c>
      <c r="G87" s="3">
        <v>4</v>
      </c>
      <c r="I87">
        <f t="shared" si="5"/>
        <v>0</v>
      </c>
    </row>
    <row r="88" spans="1:9" ht="15.75" x14ac:dyDescent="0.25">
      <c r="A88" s="12" t="s">
        <v>66</v>
      </c>
      <c r="B88" s="12"/>
      <c r="C88" s="12"/>
      <c r="D88" s="12"/>
      <c r="E88" s="12"/>
      <c r="F88" s="12"/>
      <c r="G88" s="3"/>
    </row>
    <row r="89" spans="1:9" x14ac:dyDescent="0.25">
      <c r="A89" s="2">
        <v>5669</v>
      </c>
      <c r="B89" s="2" t="s">
        <v>80</v>
      </c>
      <c r="C89" s="2" t="s">
        <v>79</v>
      </c>
      <c r="D89" s="2" t="s">
        <v>10</v>
      </c>
      <c r="E89" s="2" t="s">
        <v>13</v>
      </c>
      <c r="F89" s="2" t="s">
        <v>68</v>
      </c>
      <c r="G89" s="3">
        <v>4</v>
      </c>
      <c r="I89">
        <f t="shared" si="5"/>
        <v>0</v>
      </c>
    </row>
    <row r="90" spans="1:9" ht="15.75" x14ac:dyDescent="0.25">
      <c r="A90" s="12" t="s">
        <v>81</v>
      </c>
      <c r="B90" s="12"/>
      <c r="C90" s="12"/>
      <c r="D90" s="12"/>
      <c r="E90" s="12"/>
      <c r="F90" s="12"/>
      <c r="G90" s="3"/>
    </row>
    <row r="91" spans="1:9" x14ac:dyDescent="0.25">
      <c r="A91" s="2">
        <v>5584</v>
      </c>
      <c r="B91" s="2" t="s">
        <v>82</v>
      </c>
      <c r="C91" s="2" t="s">
        <v>32</v>
      </c>
      <c r="D91" s="2" t="s">
        <v>10</v>
      </c>
      <c r="E91" s="2" t="s">
        <v>13</v>
      </c>
      <c r="F91" s="2" t="s">
        <v>68</v>
      </c>
      <c r="G91" s="3">
        <v>4</v>
      </c>
      <c r="I91">
        <f t="shared" si="5"/>
        <v>0</v>
      </c>
    </row>
    <row r="92" spans="1:9" ht="15.75" x14ac:dyDescent="0.25">
      <c r="A92" s="12" t="s">
        <v>83</v>
      </c>
      <c r="B92" s="12"/>
      <c r="C92" s="12"/>
      <c r="D92" s="12"/>
      <c r="E92" s="12"/>
      <c r="F92" s="12"/>
      <c r="G92" s="3"/>
    </row>
    <row r="93" spans="1:9" x14ac:dyDescent="0.25">
      <c r="A93" s="2">
        <v>4612</v>
      </c>
      <c r="B93" s="2" t="s">
        <v>85</v>
      </c>
      <c r="C93" s="2" t="s">
        <v>84</v>
      </c>
      <c r="D93" s="2" t="s">
        <v>10</v>
      </c>
      <c r="E93" s="2" t="s">
        <v>56</v>
      </c>
      <c r="F93" s="2" t="s">
        <v>68</v>
      </c>
      <c r="G93" s="3">
        <v>4</v>
      </c>
      <c r="I93">
        <f t="shared" si="5"/>
        <v>0</v>
      </c>
    </row>
    <row r="94" spans="1:9" ht="15.75" x14ac:dyDescent="0.25">
      <c r="A94" s="11" t="s">
        <v>138</v>
      </c>
      <c r="B94" s="12"/>
      <c r="C94" s="12"/>
      <c r="D94" s="12"/>
      <c r="E94" s="12"/>
      <c r="F94" s="12"/>
      <c r="G94" s="3"/>
    </row>
    <row r="95" spans="1:9" x14ac:dyDescent="0.25">
      <c r="A95" s="3" t="s">
        <v>153</v>
      </c>
      <c r="B95" s="3"/>
      <c r="C95" s="3"/>
      <c r="D95" s="3"/>
      <c r="E95" s="3" t="s">
        <v>13</v>
      </c>
      <c r="F95" s="3" t="s">
        <v>68</v>
      </c>
      <c r="G95" s="3">
        <v>4</v>
      </c>
      <c r="I95">
        <f t="shared" si="5"/>
        <v>0</v>
      </c>
    </row>
    <row r="96" spans="1:9" ht="15.75" x14ac:dyDescent="0.25">
      <c r="A96" s="13" t="s">
        <v>86</v>
      </c>
      <c r="B96" s="13"/>
      <c r="C96" s="13"/>
      <c r="D96" s="13"/>
      <c r="E96" s="13"/>
      <c r="F96" s="13"/>
      <c r="G96" s="9"/>
      <c r="H96" s="9"/>
      <c r="I96" s="9"/>
    </row>
    <row r="97" spans="1:9" ht="15.75" x14ac:dyDescent="0.25">
      <c r="A97" s="12" t="s">
        <v>28</v>
      </c>
      <c r="B97" s="12"/>
      <c r="C97" s="12"/>
      <c r="D97" s="12"/>
      <c r="E97" s="12"/>
      <c r="F97" s="12"/>
      <c r="G97" s="3"/>
    </row>
    <row r="98" spans="1:9" x14ac:dyDescent="0.25">
      <c r="A98" s="2">
        <v>1900</v>
      </c>
      <c r="B98" s="2" t="s">
        <v>88</v>
      </c>
      <c r="C98" s="2" t="s">
        <v>89</v>
      </c>
      <c r="D98" s="2" t="s">
        <v>10</v>
      </c>
      <c r="E98" s="2" t="s">
        <v>57</v>
      </c>
      <c r="F98" s="2" t="s">
        <v>87</v>
      </c>
      <c r="G98" s="3">
        <v>5</v>
      </c>
      <c r="I98">
        <f t="shared" ref="I98:I118" si="6">G98*H98</f>
        <v>0</v>
      </c>
    </row>
    <row r="99" spans="1:9" ht="15.75" x14ac:dyDescent="0.25">
      <c r="A99" s="12" t="s">
        <v>60</v>
      </c>
      <c r="B99" s="12"/>
      <c r="C99" s="12"/>
      <c r="D99" s="12"/>
      <c r="E99" s="12"/>
      <c r="F99" s="12"/>
      <c r="G99" s="3"/>
    </row>
    <row r="100" spans="1:9" x14ac:dyDescent="0.25">
      <c r="A100" s="2">
        <v>5606</v>
      </c>
      <c r="B100" s="2" t="s">
        <v>90</v>
      </c>
      <c r="C100" s="2" t="s">
        <v>61</v>
      </c>
      <c r="D100" s="2" t="s">
        <v>10</v>
      </c>
      <c r="E100" s="2" t="s">
        <v>13</v>
      </c>
      <c r="F100" s="2" t="s">
        <v>87</v>
      </c>
      <c r="G100" s="3">
        <v>5</v>
      </c>
      <c r="I100">
        <f t="shared" si="6"/>
        <v>0</v>
      </c>
    </row>
    <row r="101" spans="1:9" ht="15.75" x14ac:dyDescent="0.25">
      <c r="A101" s="12" t="s">
        <v>62</v>
      </c>
      <c r="B101" s="12"/>
      <c r="C101" s="12"/>
      <c r="D101" s="12"/>
      <c r="E101" s="12"/>
      <c r="F101" s="12"/>
      <c r="G101" s="3"/>
    </row>
    <row r="102" spans="1:9" x14ac:dyDescent="0.25">
      <c r="A102" s="2">
        <v>4623</v>
      </c>
      <c r="B102" s="2" t="s">
        <v>91</v>
      </c>
      <c r="C102" s="2" t="s">
        <v>92</v>
      </c>
      <c r="D102" s="2" t="s">
        <v>10</v>
      </c>
      <c r="E102" s="2" t="s">
        <v>56</v>
      </c>
      <c r="F102" s="2" t="s">
        <v>87</v>
      </c>
      <c r="G102" s="3">
        <v>5</v>
      </c>
      <c r="I102">
        <f t="shared" si="6"/>
        <v>0</v>
      </c>
    </row>
    <row r="103" spans="1:9" ht="15.75" x14ac:dyDescent="0.25">
      <c r="A103" s="12" t="s">
        <v>63</v>
      </c>
      <c r="B103" s="12"/>
      <c r="C103" s="12"/>
      <c r="D103" s="12"/>
      <c r="E103" s="12"/>
      <c r="F103" s="12"/>
      <c r="G103" s="3"/>
    </row>
    <row r="104" spans="1:9" x14ac:dyDescent="0.25">
      <c r="A104" s="2">
        <v>4643</v>
      </c>
      <c r="B104" s="2" t="s">
        <v>93</v>
      </c>
      <c r="C104" s="2" t="s">
        <v>94</v>
      </c>
      <c r="D104" s="2" t="s">
        <v>65</v>
      </c>
      <c r="E104" s="2" t="s">
        <v>56</v>
      </c>
      <c r="F104" s="2" t="s">
        <v>87</v>
      </c>
      <c r="G104" s="3">
        <v>5</v>
      </c>
      <c r="I104">
        <f t="shared" si="6"/>
        <v>0</v>
      </c>
    </row>
    <row r="105" spans="1:9" ht="15.75" x14ac:dyDescent="0.25">
      <c r="A105" s="12" t="s">
        <v>66</v>
      </c>
      <c r="B105" s="12"/>
      <c r="C105" s="12"/>
      <c r="D105" s="12"/>
      <c r="E105" s="12"/>
      <c r="F105" s="12"/>
      <c r="G105" s="3"/>
    </row>
    <row r="106" spans="1:9" x14ac:dyDescent="0.25">
      <c r="A106" s="2">
        <v>5671</v>
      </c>
      <c r="B106" s="2" t="s">
        <v>96</v>
      </c>
      <c r="C106" s="2" t="s">
        <v>95</v>
      </c>
      <c r="D106" s="2" t="s">
        <v>10</v>
      </c>
      <c r="E106" s="2" t="s">
        <v>13</v>
      </c>
      <c r="F106" s="2" t="s">
        <v>87</v>
      </c>
      <c r="G106" s="3">
        <v>5</v>
      </c>
      <c r="I106">
        <f t="shared" si="6"/>
        <v>0</v>
      </c>
    </row>
    <row r="107" spans="1:9" ht="15.75" x14ac:dyDescent="0.25">
      <c r="A107" s="12" t="s">
        <v>97</v>
      </c>
      <c r="B107" s="12"/>
      <c r="C107" s="12"/>
      <c r="D107" s="12"/>
      <c r="E107" s="12"/>
      <c r="F107" s="12"/>
      <c r="G107" s="3"/>
    </row>
    <row r="108" spans="1:9" x14ac:dyDescent="0.25">
      <c r="A108" s="2">
        <v>5586</v>
      </c>
      <c r="B108" s="2" t="s">
        <v>98</v>
      </c>
      <c r="C108" s="2" t="s">
        <v>99</v>
      </c>
      <c r="D108" s="2" t="s">
        <v>10</v>
      </c>
      <c r="E108" s="2" t="s">
        <v>13</v>
      </c>
      <c r="F108" s="2" t="s">
        <v>87</v>
      </c>
      <c r="G108" s="3">
        <v>5</v>
      </c>
      <c r="I108">
        <f t="shared" si="6"/>
        <v>0</v>
      </c>
    </row>
    <row r="109" spans="1:9" ht="15.75" x14ac:dyDescent="0.25">
      <c r="A109" s="12" t="s">
        <v>100</v>
      </c>
      <c r="B109" s="12"/>
      <c r="C109" s="12"/>
      <c r="D109" s="12"/>
      <c r="E109" s="12"/>
      <c r="F109" s="12"/>
      <c r="G109" s="3"/>
    </row>
    <row r="110" spans="1:9" x14ac:dyDescent="0.25">
      <c r="A110" s="2">
        <v>4614</v>
      </c>
      <c r="B110" s="2" t="s">
        <v>102</v>
      </c>
      <c r="C110" s="2" t="s">
        <v>101</v>
      </c>
      <c r="D110" s="2" t="s">
        <v>10</v>
      </c>
      <c r="E110" s="2" t="s">
        <v>56</v>
      </c>
      <c r="F110" s="2" t="s">
        <v>87</v>
      </c>
      <c r="G110" s="3">
        <v>5</v>
      </c>
      <c r="I110">
        <f t="shared" si="6"/>
        <v>0</v>
      </c>
    </row>
    <row r="111" spans="1:9" ht="15.75" x14ac:dyDescent="0.25">
      <c r="A111" s="12" t="s">
        <v>103</v>
      </c>
      <c r="B111" s="12"/>
      <c r="C111" s="12"/>
      <c r="D111" s="12"/>
      <c r="E111" s="12"/>
      <c r="F111" s="12"/>
      <c r="G111" s="3"/>
    </row>
    <row r="112" spans="1:9" x14ac:dyDescent="0.25">
      <c r="A112" s="2">
        <v>1000118591</v>
      </c>
      <c r="B112" s="2" t="s">
        <v>158</v>
      </c>
      <c r="C112" s="2"/>
      <c r="D112" s="2" t="s">
        <v>10</v>
      </c>
      <c r="E112" s="2" t="s">
        <v>157</v>
      </c>
      <c r="F112" s="2" t="s">
        <v>87</v>
      </c>
      <c r="G112" s="3">
        <v>5</v>
      </c>
      <c r="I112">
        <f t="shared" si="6"/>
        <v>0</v>
      </c>
    </row>
    <row r="113" spans="1:9" ht="15.75" x14ac:dyDescent="0.25">
      <c r="A113" s="12" t="s">
        <v>104</v>
      </c>
      <c r="B113" s="12"/>
      <c r="C113" s="12"/>
      <c r="D113" s="12"/>
      <c r="E113" s="12"/>
      <c r="F113" s="12"/>
      <c r="G113" s="3"/>
    </row>
    <row r="114" spans="1:9" x14ac:dyDescent="0.25">
      <c r="A114" s="2">
        <v>996005</v>
      </c>
      <c r="B114" s="2" t="s">
        <v>105</v>
      </c>
      <c r="C114" s="2" t="s">
        <v>106</v>
      </c>
      <c r="D114" s="2" t="s">
        <v>10</v>
      </c>
      <c r="E114" s="2" t="s">
        <v>13</v>
      </c>
      <c r="F114" s="2" t="s">
        <v>87</v>
      </c>
      <c r="G114" s="3">
        <v>5</v>
      </c>
      <c r="I114">
        <f t="shared" si="6"/>
        <v>0</v>
      </c>
    </row>
    <row r="115" spans="1:9" ht="15.75" x14ac:dyDescent="0.25">
      <c r="A115" s="12" t="s">
        <v>107</v>
      </c>
      <c r="B115" s="12"/>
      <c r="C115" s="12"/>
      <c r="D115" s="12"/>
      <c r="E115" s="12"/>
      <c r="F115" s="12"/>
      <c r="G115" s="3"/>
    </row>
    <row r="116" spans="1:9" x14ac:dyDescent="0.25">
      <c r="A116" s="2">
        <v>996090</v>
      </c>
      <c r="B116" s="2" t="s">
        <v>108</v>
      </c>
      <c r="C116" s="2" t="s">
        <v>109</v>
      </c>
      <c r="D116" s="2" t="s">
        <v>10</v>
      </c>
      <c r="E116" s="2" t="s">
        <v>151</v>
      </c>
      <c r="F116" s="2" t="s">
        <v>87</v>
      </c>
      <c r="G116" s="3">
        <v>5</v>
      </c>
      <c r="I116">
        <f t="shared" si="6"/>
        <v>0</v>
      </c>
    </row>
    <row r="117" spans="1:9" ht="15.75" x14ac:dyDescent="0.25">
      <c r="A117" s="11" t="s">
        <v>138</v>
      </c>
      <c r="B117" s="12"/>
      <c r="C117" s="12"/>
      <c r="D117" s="12"/>
      <c r="E117" s="12"/>
      <c r="F117" s="12"/>
      <c r="G117" s="3"/>
    </row>
    <row r="118" spans="1:9" x14ac:dyDescent="0.25">
      <c r="A118" s="3" t="s">
        <v>156</v>
      </c>
      <c r="B118" s="3"/>
      <c r="C118" s="3"/>
      <c r="D118" s="3"/>
      <c r="E118" s="3" t="s">
        <v>13</v>
      </c>
      <c r="F118" s="3" t="s">
        <v>87</v>
      </c>
      <c r="G118" s="3">
        <v>5</v>
      </c>
      <c r="I118">
        <f t="shared" si="6"/>
        <v>0</v>
      </c>
    </row>
    <row r="119" spans="1:9" ht="15.75" x14ac:dyDescent="0.25">
      <c r="A119" s="13" t="s">
        <v>110</v>
      </c>
      <c r="B119" s="13"/>
      <c r="C119" s="13"/>
      <c r="D119" s="13"/>
      <c r="E119" s="13"/>
      <c r="F119" s="13"/>
      <c r="G119" s="9"/>
      <c r="H119" s="9"/>
      <c r="I119" s="9"/>
    </row>
    <row r="120" spans="1:9" ht="15.75" x14ac:dyDescent="0.25">
      <c r="A120" s="12" t="s">
        <v>28</v>
      </c>
      <c r="B120" s="12"/>
      <c r="C120" s="12"/>
      <c r="D120" s="12"/>
      <c r="E120" s="12"/>
      <c r="F120" s="12"/>
      <c r="G120" s="3"/>
    </row>
    <row r="121" spans="1:9" x14ac:dyDescent="0.25">
      <c r="A121" s="2">
        <v>1901</v>
      </c>
      <c r="B121" s="2" t="s">
        <v>112</v>
      </c>
      <c r="C121" s="2" t="s">
        <v>113</v>
      </c>
      <c r="D121" s="2" t="s">
        <v>10</v>
      </c>
      <c r="E121" s="2" t="s">
        <v>57</v>
      </c>
      <c r="F121" s="2" t="s">
        <v>111</v>
      </c>
      <c r="G121" s="3">
        <v>15</v>
      </c>
      <c r="I121">
        <f t="shared" ref="I121:I141" si="7">G121*H121</f>
        <v>0</v>
      </c>
    </row>
    <row r="122" spans="1:9" ht="15.75" x14ac:dyDescent="0.25">
      <c r="A122" s="12" t="s">
        <v>60</v>
      </c>
      <c r="B122" s="12"/>
      <c r="C122" s="12"/>
      <c r="D122" s="12"/>
      <c r="E122" s="12"/>
      <c r="F122" s="12"/>
      <c r="G122" s="3"/>
    </row>
    <row r="123" spans="1:9" x14ac:dyDescent="0.25">
      <c r="A123" s="2">
        <v>644</v>
      </c>
      <c r="B123" s="2" t="s">
        <v>115</v>
      </c>
      <c r="C123" s="2" t="s">
        <v>114</v>
      </c>
      <c r="D123" s="2" t="s">
        <v>10</v>
      </c>
      <c r="E123" s="2" t="s">
        <v>57</v>
      </c>
      <c r="F123" s="2" t="s">
        <v>111</v>
      </c>
      <c r="G123" s="3">
        <v>15</v>
      </c>
      <c r="I123">
        <f t="shared" si="7"/>
        <v>0</v>
      </c>
    </row>
    <row r="124" spans="1:9" ht="15.75" x14ac:dyDescent="0.25">
      <c r="A124" s="12" t="s">
        <v>62</v>
      </c>
      <c r="B124" s="12"/>
      <c r="C124" s="12"/>
      <c r="D124" s="12"/>
      <c r="E124" s="12"/>
      <c r="F124" s="12"/>
      <c r="G124" s="3"/>
    </row>
    <row r="125" spans="1:9" x14ac:dyDescent="0.25">
      <c r="A125" s="2">
        <v>4625</v>
      </c>
      <c r="B125" s="2" t="s">
        <v>117</v>
      </c>
      <c r="C125" s="2" t="s">
        <v>116</v>
      </c>
      <c r="D125" s="2" t="s">
        <v>10</v>
      </c>
      <c r="E125" s="2" t="s">
        <v>56</v>
      </c>
      <c r="F125" s="2" t="s">
        <v>111</v>
      </c>
      <c r="G125" s="3">
        <v>15</v>
      </c>
      <c r="I125">
        <f t="shared" si="7"/>
        <v>0</v>
      </c>
    </row>
    <row r="126" spans="1:9" ht="15.75" x14ac:dyDescent="0.25">
      <c r="A126" s="12" t="s">
        <v>63</v>
      </c>
      <c r="B126" s="12"/>
      <c r="C126" s="12"/>
      <c r="D126" s="12"/>
      <c r="E126" s="12"/>
      <c r="F126" s="12"/>
      <c r="G126" s="3"/>
    </row>
    <row r="127" spans="1:9" x14ac:dyDescent="0.25">
      <c r="A127" s="2">
        <v>4645</v>
      </c>
      <c r="B127" s="2" t="s">
        <v>118</v>
      </c>
      <c r="C127" s="2" t="s">
        <v>119</v>
      </c>
      <c r="D127" s="2" t="s">
        <v>65</v>
      </c>
      <c r="E127" s="2" t="s">
        <v>56</v>
      </c>
      <c r="F127" s="2" t="s">
        <v>111</v>
      </c>
      <c r="G127" s="3">
        <v>15</v>
      </c>
      <c r="I127">
        <f t="shared" si="7"/>
        <v>0</v>
      </c>
    </row>
    <row r="128" spans="1:9" ht="15.75" x14ac:dyDescent="0.25">
      <c r="A128" s="12" t="s">
        <v>66</v>
      </c>
      <c r="B128" s="12"/>
      <c r="C128" s="12"/>
      <c r="D128" s="12"/>
      <c r="E128" s="12"/>
      <c r="F128" s="12"/>
      <c r="G128" s="3"/>
    </row>
    <row r="129" spans="1:9" x14ac:dyDescent="0.25">
      <c r="A129" s="2">
        <v>5673</v>
      </c>
      <c r="B129" s="2" t="s">
        <v>120</v>
      </c>
      <c r="C129" s="2" t="s">
        <v>79</v>
      </c>
      <c r="D129" s="2" t="s">
        <v>10</v>
      </c>
      <c r="E129" s="2" t="s">
        <v>13</v>
      </c>
      <c r="F129" s="2" t="s">
        <v>111</v>
      </c>
      <c r="G129" s="3">
        <v>15</v>
      </c>
      <c r="I129">
        <f t="shared" si="7"/>
        <v>0</v>
      </c>
    </row>
    <row r="130" spans="1:9" ht="15.75" x14ac:dyDescent="0.25">
      <c r="A130" s="12" t="s">
        <v>103</v>
      </c>
      <c r="B130" s="12"/>
      <c r="C130" s="12"/>
      <c r="D130" s="12"/>
      <c r="E130" s="12"/>
      <c r="F130" s="12"/>
      <c r="G130" s="3"/>
    </row>
    <row r="131" spans="1:9" x14ac:dyDescent="0.25">
      <c r="A131" s="2">
        <v>5562</v>
      </c>
      <c r="B131" s="2" t="s">
        <v>121</v>
      </c>
      <c r="C131" s="2" t="s">
        <v>122</v>
      </c>
      <c r="D131" s="2" t="s">
        <v>10</v>
      </c>
      <c r="E131" s="2" t="s">
        <v>13</v>
      </c>
      <c r="F131" s="2" t="s">
        <v>111</v>
      </c>
      <c r="G131" s="3">
        <v>15</v>
      </c>
      <c r="I131">
        <f t="shared" si="7"/>
        <v>0</v>
      </c>
    </row>
    <row r="132" spans="1:9" ht="15.75" x14ac:dyDescent="0.25">
      <c r="A132" s="12" t="s">
        <v>104</v>
      </c>
      <c r="B132" s="12"/>
      <c r="C132" s="12"/>
      <c r="D132" s="12"/>
      <c r="E132" s="12"/>
      <c r="F132" s="12"/>
      <c r="G132" s="3"/>
    </row>
    <row r="133" spans="1:9" x14ac:dyDescent="0.25">
      <c r="A133" s="2">
        <v>5596</v>
      </c>
      <c r="B133" s="2" t="s">
        <v>123</v>
      </c>
      <c r="C133" s="2" t="s">
        <v>106</v>
      </c>
      <c r="D133" s="2" t="s">
        <v>10</v>
      </c>
      <c r="E133" s="2" t="s">
        <v>13</v>
      </c>
      <c r="F133" s="2" t="s">
        <v>111</v>
      </c>
      <c r="G133" s="3">
        <v>15</v>
      </c>
      <c r="I133">
        <f t="shared" si="7"/>
        <v>0</v>
      </c>
    </row>
    <row r="134" spans="1:9" ht="15.75" x14ac:dyDescent="0.25">
      <c r="A134" s="12" t="s">
        <v>107</v>
      </c>
      <c r="B134" s="12"/>
      <c r="C134" s="12"/>
      <c r="D134" s="12"/>
      <c r="E134" s="12"/>
      <c r="F134" s="12"/>
      <c r="G134" s="3"/>
    </row>
    <row r="135" spans="1:9" x14ac:dyDescent="0.25">
      <c r="A135" s="2">
        <v>5677</v>
      </c>
      <c r="B135" s="2" t="s">
        <v>124</v>
      </c>
      <c r="C135" s="2" t="s">
        <v>125</v>
      </c>
      <c r="D135" s="2" t="s">
        <v>10</v>
      </c>
      <c r="E135" s="2" t="s">
        <v>13</v>
      </c>
      <c r="F135" s="2" t="s">
        <v>111</v>
      </c>
      <c r="G135" s="3">
        <v>15</v>
      </c>
      <c r="I135">
        <f t="shared" si="7"/>
        <v>0</v>
      </c>
    </row>
    <row r="136" spans="1:9" ht="15.75" x14ac:dyDescent="0.25">
      <c r="A136" s="12" t="s">
        <v>126</v>
      </c>
      <c r="B136" s="12"/>
      <c r="C136" s="12"/>
      <c r="D136" s="12"/>
      <c r="E136" s="12"/>
      <c r="F136" s="12"/>
      <c r="G136" s="3"/>
    </row>
    <row r="137" spans="1:9" x14ac:dyDescent="0.25">
      <c r="A137" s="2">
        <v>5588</v>
      </c>
      <c r="B137" s="2" t="s">
        <v>128</v>
      </c>
      <c r="C137" s="2" t="s">
        <v>127</v>
      </c>
      <c r="D137" s="2" t="s">
        <v>10</v>
      </c>
      <c r="E137" s="2" t="s">
        <v>13</v>
      </c>
      <c r="F137" s="2" t="s">
        <v>111</v>
      </c>
      <c r="G137" s="3">
        <v>15</v>
      </c>
      <c r="I137">
        <f t="shared" si="7"/>
        <v>0</v>
      </c>
    </row>
    <row r="138" spans="1:9" ht="15.75" x14ac:dyDescent="0.25">
      <c r="A138" s="12" t="s">
        <v>129</v>
      </c>
      <c r="B138" s="12"/>
      <c r="C138" s="12"/>
      <c r="D138" s="12"/>
      <c r="E138" s="12"/>
      <c r="F138" s="12"/>
      <c r="G138" s="3"/>
    </row>
    <row r="139" spans="1:9" x14ac:dyDescent="0.25">
      <c r="A139" s="2">
        <v>4616</v>
      </c>
      <c r="B139" s="2" t="s">
        <v>130</v>
      </c>
      <c r="C139" s="2" t="s">
        <v>101</v>
      </c>
      <c r="D139" s="2" t="s">
        <v>10</v>
      </c>
      <c r="E139" s="2" t="s">
        <v>56</v>
      </c>
      <c r="F139" s="2" t="s">
        <v>111</v>
      </c>
      <c r="G139" s="3">
        <v>15</v>
      </c>
      <c r="I139">
        <f t="shared" si="7"/>
        <v>0</v>
      </c>
    </row>
    <row r="140" spans="1:9" ht="15.75" x14ac:dyDescent="0.25">
      <c r="A140" s="11" t="s">
        <v>138</v>
      </c>
      <c r="B140" s="12"/>
      <c r="C140" s="12"/>
      <c r="D140" s="12"/>
      <c r="E140" s="12"/>
      <c r="F140" s="12"/>
      <c r="G140" s="3"/>
    </row>
    <row r="141" spans="1:9" x14ac:dyDescent="0.25">
      <c r="A141" s="3" t="s">
        <v>156</v>
      </c>
      <c r="B141" s="3"/>
      <c r="C141" s="3"/>
      <c r="D141" s="3"/>
      <c r="E141" s="3" t="s">
        <v>13</v>
      </c>
      <c r="F141" s="3" t="s">
        <v>111</v>
      </c>
      <c r="G141" s="3">
        <v>15</v>
      </c>
      <c r="I141">
        <f t="shared" si="7"/>
        <v>0</v>
      </c>
    </row>
    <row r="142" spans="1:9" x14ac:dyDescent="0.25">
      <c r="F142" s="3"/>
    </row>
    <row r="143" spans="1:9" x14ac:dyDescent="0.25">
      <c r="F143" t="s">
        <v>159</v>
      </c>
      <c r="I143">
        <f>SUM(I5:I141)</f>
        <v>0</v>
      </c>
    </row>
    <row r="144" spans="1:9" x14ac:dyDescent="0.25">
      <c r="F144" t="s">
        <v>160</v>
      </c>
    </row>
    <row r="145" spans="6:9" x14ac:dyDescent="0.25">
      <c r="F145" t="s">
        <v>161</v>
      </c>
      <c r="I145">
        <f>I143+I144</f>
        <v>0</v>
      </c>
    </row>
  </sheetData>
  <mergeCells count="77">
    <mergeCell ref="H1:H2"/>
    <mergeCell ref="I1:I2"/>
    <mergeCell ref="A1:D1"/>
    <mergeCell ref="E1:F1"/>
    <mergeCell ref="A18:F18"/>
    <mergeCell ref="A7:F7"/>
    <mergeCell ref="A4:F4"/>
    <mergeCell ref="A3:F3"/>
    <mergeCell ref="A9:F9"/>
    <mergeCell ref="A11:F11"/>
    <mergeCell ref="A13:F13"/>
    <mergeCell ref="A15:F15"/>
    <mergeCell ref="A16:F16"/>
    <mergeCell ref="A41:F41"/>
    <mergeCell ref="A42:F42"/>
    <mergeCell ref="A44:F44"/>
    <mergeCell ref="A20:F20"/>
    <mergeCell ref="A22:F22"/>
    <mergeCell ref="A24:F24"/>
    <mergeCell ref="A28:F28"/>
    <mergeCell ref="A29:F29"/>
    <mergeCell ref="A31:F31"/>
    <mergeCell ref="A33:F33"/>
    <mergeCell ref="A35:F35"/>
    <mergeCell ref="A37:F37"/>
    <mergeCell ref="A26:F26"/>
    <mergeCell ref="A39:F39"/>
    <mergeCell ref="A75:F75"/>
    <mergeCell ref="A48:F48"/>
    <mergeCell ref="A50:F50"/>
    <mergeCell ref="A52:F52"/>
    <mergeCell ref="A46:F46"/>
    <mergeCell ref="A57:F57"/>
    <mergeCell ref="A56:F56"/>
    <mergeCell ref="A54:F54"/>
    <mergeCell ref="A59:F59"/>
    <mergeCell ref="A61:F61"/>
    <mergeCell ref="A63:F63"/>
    <mergeCell ref="A65:F65"/>
    <mergeCell ref="A67:F67"/>
    <mergeCell ref="A69:F69"/>
    <mergeCell ref="A71:F71"/>
    <mergeCell ref="A73:F73"/>
    <mergeCell ref="A96:F96"/>
    <mergeCell ref="A76:F76"/>
    <mergeCell ref="A78:F78"/>
    <mergeCell ref="A80:F80"/>
    <mergeCell ref="A82:F82"/>
    <mergeCell ref="A84:F84"/>
    <mergeCell ref="A86:F86"/>
    <mergeCell ref="A88:F88"/>
    <mergeCell ref="A90:F90"/>
    <mergeCell ref="A92:F92"/>
    <mergeCell ref="A94:F94"/>
    <mergeCell ref="A105:F105"/>
    <mergeCell ref="A97:F97"/>
    <mergeCell ref="A99:F99"/>
    <mergeCell ref="A101:F101"/>
    <mergeCell ref="A103:F103"/>
    <mergeCell ref="A107:F107"/>
    <mergeCell ref="A109:F109"/>
    <mergeCell ref="A111:F111"/>
    <mergeCell ref="A113:F113"/>
    <mergeCell ref="A115:F115"/>
    <mergeCell ref="A117:F117"/>
    <mergeCell ref="A140:F140"/>
    <mergeCell ref="A119:F119"/>
    <mergeCell ref="A120:F120"/>
    <mergeCell ref="A122:F122"/>
    <mergeCell ref="A124:F124"/>
    <mergeCell ref="A126:F126"/>
    <mergeCell ref="A128:F128"/>
    <mergeCell ref="A130:F130"/>
    <mergeCell ref="A132:F132"/>
    <mergeCell ref="A134:F134"/>
    <mergeCell ref="A136:F136"/>
    <mergeCell ref="A138:F1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2019-07-12T10:04:03Z</dcterms:modified>
</cp:coreProperties>
</file>